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M:\05-PROYECCIÓN ORGANISMO\PLANES DE ACTUACIÓN\Plan de actuación 2025\Doc Virginia\"/>
    </mc:Choice>
  </mc:AlternateContent>
  <xr:revisionPtr revIDLastSave="0" documentId="8_{40386964-C4EA-4347-B62B-934AB3B69D50}" xr6:coauthVersionLast="47" xr6:coauthVersionMax="47" xr10:uidLastSave="{00000000-0000-0000-0000-000000000000}"/>
  <bookViews>
    <workbookView xWindow="-120" yWindow="-120" windowWidth="29040" windowHeight="15720" activeTab="6" xr2:uid="{6DE6E119-390C-4650-A76A-AE66BB766F45}"/>
  </bookViews>
  <sheets>
    <sheet name="Eje 1" sheetId="1" r:id="rId1"/>
    <sheet name="Eje 2" sheetId="2" r:id="rId2"/>
    <sheet name="Eje 3" sheetId="3" r:id="rId3"/>
    <sheet name="Eje 4" sheetId="4" r:id="rId4"/>
    <sheet name="Eje 5" sheetId="5" r:id="rId5"/>
    <sheet name="Eje transversal 1" sheetId="6" r:id="rId6"/>
    <sheet name="Eje transversal 2" sheetId="7" r:id="rId7"/>
  </sheets>
  <definedNames>
    <definedName name="_xlnm._FilterDatabase" localSheetId="0" hidden="1">'Eje 1'!$A$1:$G$1</definedName>
    <definedName name="_xlnm._FilterDatabase" localSheetId="1" hidden="1">'Eje 2'!$A$1:$G$1</definedName>
    <definedName name="_xlnm._FilterDatabase" localSheetId="2" hidden="1">'Eje 3'!$A$1:$G$12</definedName>
    <definedName name="_xlnm._FilterDatabase" localSheetId="3" hidden="1">'Eje 4'!$A$1:$G$29</definedName>
    <definedName name="_xlnm._FilterDatabase" localSheetId="4" hidden="1">'Eje 5'!$A$1:$G$12</definedName>
    <definedName name="_xlnm._FilterDatabase" localSheetId="5" hidden="1">'Eje transversal 1'!$A$1:$G$24</definedName>
    <definedName name="_xlnm._FilterDatabase" localSheetId="6" hidden="1">'Eje transversal 2'!$A$1:$G$39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<sst xmlns="http://schemas.openxmlformats.org/spreadsheetml/2006/main" count="509" uniqueCount="406">
  <si>
    <t>SEGUIMIENTO DEL PLAN HIDROLÓGICO VIGENTE</t>
  </si>
  <si>
    <t>EJECUCIÓN DE PLANTAS FOTOVOLTAICAS PARA AUTOCONSUMO SIN EXCEDENTES EN ESTACIONES DEPURADORAS DE AGUAS RESIDUALES DE LA ADMINISTRACIÓN GENERAL DEL ESTADO</t>
  </si>
  <si>
    <t>RESTAURACIÓN FLUVIAL EN EL RÍO ALBERCHE A SU PASO POR LA PROVINCIA DE TOLEDO</t>
  </si>
  <si>
    <t>RESTAURACIÓN FLUVIAL DEL RIO MANZANARES EN EL TRAMO DESDE LA PRESA DE EL PARDO HASTA EL PUENTE DE SAN FERNANDO</t>
  </si>
  <si>
    <t xml:space="preserve">ACTUACIONES PARA LA CONSERVACIÓN Y MANTENIMIENTO DE CAUCES </t>
  </si>
  <si>
    <t>ELIMINACIÓN DE 2 ESTACIONES DE AFORO VFLAT Y SUSTITUCIÓN POR OTRAS QUE FAVORECEN LA PERMEABILIDAD LONGITUDINAL</t>
  </si>
  <si>
    <t xml:space="preserve">OBRAS DE MEJORA DE LA GARANTÍA Y EFICIENCIA ENERGÉTICA DEL ABASTECIMIENTO A CÁCERES DESDE EL RÍO ALMONTE </t>
  </si>
  <si>
    <t xml:space="preserve">PROYECTO DE MODERNIZACIÓN DE REGADÍOS DEL CANAL BAJO DEL ALBERCHE (TOLEDO) </t>
  </si>
  <si>
    <t>PROYECTO DE ACONDICIONAMIENTO DE LAS INFRAESTRUCTURAS HIDRÁULICAS Y MODERNIZACIÓN DE LA ZONA REGABLE DE ROSARITO (CÁCERES Y TOLEDO)</t>
  </si>
  <si>
    <t xml:space="preserve">REPARACIÓN DEL CANAL PRINCIPAL DE LA MARGEN IZQUIERDA DEL RÍO ALAGÓN, SECTOR XV Y SECCIONES IV Y V, VARIOS TRAMOS, ENTRE LOS HECTÓMETROS 638,26 Y 850,87 (TTMM VARIOS, CÁCERES) </t>
  </si>
  <si>
    <t xml:space="preserve">ACTUACIONES EN CANAL Y ACEQUIAS PRINCIPALES PARA LA EFICIENCIA DEL RIEGO EN LA ZONA REGABLE DE LA REAL ACEQUIA DEL JARAMA </t>
  </si>
  <si>
    <t>INCORPORACIÓN DE LECTURAS EN CONTINUO EN EL SISTEMA CONTAJO (CONTROL DE CAUDALES)</t>
  </si>
  <si>
    <t>IMPLANTACIÓN DE SISTEMAS DE CONTROL ADMINISTRATIVO Y SOBRE EL TERRENO DE ACTUACIONES EN DPH Y SU ZONA DE POLICÍA</t>
  </si>
  <si>
    <t>NUEVA DECLARACIÓN RESPONSABLE DE NAVEGACIÓN</t>
  </si>
  <si>
    <t>DESARROLLO DE PROCEDIMIENTOS, FORMULARIOS, DATOS TÉCNICOS Y PLANTILLAS PARA LA TRAMITACIÓN DE EXPEDIENTES EN EL NUEVO MARCO NORMATIVO DE REUTILIZACIÓN</t>
  </si>
  <si>
    <t>REVISIÓN DEL PLAN ESPECIAL DE SEQUÍA (PES)</t>
  </si>
  <si>
    <t>REGULARIZACIÓN DE LAS CONDICIONES ESTRUCTURALES Y REFUERZO DE LOS SISTEMAS DE CONTROL Y SEGUIMIENTO EN LA PRESA DE LA TAJERA (GUADALAJARA)</t>
  </si>
  <si>
    <t xml:space="preserve">REPARACIÓN DE DESAGÜES DE FONDO Y MEDIO FONDO DE LA PRESA DE ALCORLO (GUADALAJARA) MEDIANTE TÉCNICAS DE ENCAMISADO CON MANGA CONTINUA. </t>
  </si>
  <si>
    <t>PROYECTO DE IMPLANTACIÓN DEL PLAN DE EMERGENCIA DE LA PRESA DE JERTE</t>
  </si>
  <si>
    <t>PROYECTO DE IMPLANTACIÓN DEL PLAN DE EMERGENCIA DE LA PRESA DE GABRIEL Y GALÁN Y PRESA DE VALDEOBISPO</t>
  </si>
  <si>
    <t>PROYECTOS DE IMPLANTACIÓN DE LOS PLANES DE EMERGENCIA DE LAS PRESAS DE ARROYO DE LA LUZ, CASAR DE CÁCERES Y OTRAS EN LAS PROVINCIAS DE CÁCERES, ÁVILA Y MADRID</t>
  </si>
  <si>
    <t>PROYECTO DE RESTAURACIÓN FLUVIAL DE UN TRAMO DEL RÍO TAJO EN EL TÉRMINO MUNICIPAL DE ARANJUEZ (MADRID)</t>
  </si>
  <si>
    <t>REVISIÓN DEL PLAN HIDROLÓGICO (4º CICLO)</t>
  </si>
  <si>
    <t>ESTUDIO DE LAS CARACTERÍSTICAS DE DIVERSOS OBSTÁCULOS TRANSVERSALES Y LONGITUDINALES EN CAUCES DE LA CUENCA DEL TAJO. 2022-2025</t>
  </si>
  <si>
    <t xml:space="preserve">ESTUDIO SOBRE EL ANÁLISIS DEL TRANSPORTE DE SEDIMENTOS EN LAS GARGANTAS DE SANTA MARÍA, CHILLA Y ALARDOS, EN LA MARGEN DERECHA DEL RÍO TIÉTAR </t>
  </si>
  <si>
    <t>ZONIFICACIÓN Y DIRECTRICES PARA LA ORDENACIÓN DEL ACCESO DEL GANADO AL DPH DE LA RNF RÍO ALMONTE</t>
  </si>
  <si>
    <t>ESTUDIO MORFOSEDIMENTARIO Y PROPUESTA DE MEDIDAS DE GESTIÓN DEL SEDIMENTO EN LAS CUENCAS DE LOS ARROYOS TOCENAQUE (YUNCLER) Y CAMARENILLA (ARCICÓLLAR)</t>
  </si>
  <si>
    <t>RECOPILACIÓN DE INFORMACIÓN SOBRE INUNDACIONES HISTÓRICAS Y ACTUALIZACIÓN DE LOS ESTUDIOS TÉCNICOS EXISTENTES EN RELACIÓN CON LA EVALUACIÓN DEL RIESGO DE INUNDACIÓN</t>
  </si>
  <si>
    <t>GENERACIÓN DE LOS CONTENIDOS TÉCNICOS Y MODELOS NUMÉRICOS BÁSICOS PARA LA ELABORACIÓN DE NUEVA CARTOGRAFÍA DE ZONAS INUNDABLES</t>
  </si>
  <si>
    <t xml:space="preserve">CONSTRUCCIÓN DE NUEVAS ESTACIONES DE CONTROL PARA EL SEGUIMIENTO HIDROLÓGICO E HIDRÁULICO </t>
  </si>
  <si>
    <t>AUTOMATIZACIÓN DE PIEZÓMETROS PARA LA OBTENCIÓN DE DATOS EN TIEMPO REAL</t>
  </si>
  <si>
    <t>PROYECTO DE REPARACIÓN INTEGRAL DE ESTACIONES DE CONTROL</t>
  </si>
  <si>
    <t>PROYECTO DE INSTALACIÓN DE PERFILADORES MULTIPARAMÉTRICOS DE CALIDAD DEL AGUA EN EMBALSES</t>
  </si>
  <si>
    <t>ACTUALIZACIÓN INVENTARIO PATRIMONIAL Y REGULARIZACIÓN CATASTRAL DE EXPROPIACIONES FINALIZADAS Y NO INCORPORADAS</t>
  </si>
  <si>
    <t>ACTUALIZACIÓN Y REVISIÓN DEL INVENTARIO DE PUNTOS DE VERTIDOS POR DESBORDAMIENTO DE LOS SISTEMAS DE SANEAMIENTO DE LAS PRINCIPALES AGLOMERACIONES URBANAS DE LA CUENCA DEL TAJO</t>
  </si>
  <si>
    <t>ELABORACIÓN DE UN PROCEDIMIENTO INTERNO PARA LA MEDICIÓN/ESTIMACIÓN DEL CAUDAL EN LA INSPECCIÓN Y CONTROL DE VERTIDOS DE AGUAS RESIDUALES</t>
  </si>
  <si>
    <t>OPTIMIZACIÓN DE LA RED DE PUNTOS DE SEGUIMIENTO PARA LA EVALUACIÓN DEL ESTADO QUÍMICO DE LAS MASAS DE AGUA SUBTERRÁNEA</t>
  </si>
  <si>
    <t>CONVENIO CON LA DIPUTACIÓN DE GUADALAJARA PARA LA CONSERVACIÓN Y MANTENIMIENTO DE CAUCES</t>
  </si>
  <si>
    <t>INCORPORACIÓN DEL GRUPO DE “OTROS USOS INDUSTRIALES” DEL RD 927/1988 A LAS JUNTAS DE EXPLOTACIÓN</t>
  </si>
  <si>
    <t>FOMENTO DE LAS CONCESIONES DEMANIALES SOBRE BIENES DEL ORGANISMO EN FAVOR DE ENTIDADES PÚBLICAS Y PRIVADAS</t>
  </si>
  <si>
    <t>CONVENIO DE COLABORACION ENTRE LA CONFEDERACIÓN HIDROGRÁFICA DEL TAJO Y LA UNIVERSIDAD COMPLUTENSE DE MADRID PARA LA REALIZACIÓN DE PRÁCTICAS EXTERNAS</t>
  </si>
  <si>
    <t>CONVENIO DE COLABORACION ENTRE LA CHT Y EL SEPRONA</t>
  </si>
  <si>
    <t>REALIZACIÓN DEL PLAN DE ACTUACIÓN DEL ORGANISMO.</t>
  </si>
  <si>
    <t>CONTENIDO DE CALIDAD EN REDES SOCIALES Y WEB</t>
  </si>
  <si>
    <t>RELACIÓN FLUIDA CON MEDIOS DE COMUNICACIÓN</t>
  </si>
  <si>
    <t>PUESTA EN VALOR DEL LIBRO DE LAS RESERVAS HIDROLÓGICAS</t>
  </si>
  <si>
    <t>SISTEMATIZACIÓN DE LA GESTIÓN DE LA INFORMACIÓN CIUDADANA</t>
  </si>
  <si>
    <t xml:space="preserve">ESTUDIO ESTADÍSTICO DE LOS DATOS RECOGIDOS DE INFORMACIÓN CIUDADANA  </t>
  </si>
  <si>
    <t>IMPLANTACIÓN DE NUEVOS FORMULARIOS DE TRAMITACIÓN DE QUEJAS Y DENUNCIAS</t>
  </si>
  <si>
    <t>MIGRACIÓN DE PORTAL WEB</t>
  </si>
  <si>
    <t>NUEVO VISOR DE INFORMACIÓN GEOGRÁFICA</t>
  </si>
  <si>
    <t>ACTUALIZACIÓN Y AMPLIACIÓN DE CONTENIDOS DE LA PÁGINA WEB</t>
  </si>
  <si>
    <t>PROYECTO DEL NUEVO CENTRO DE INTERPRETACIÓN DEL RÍO HENARES</t>
  </si>
  <si>
    <t>ACCESO A LA CIUDADANÍA A LOS DATOS DE CALIDAD DE AGUA SUPERFICIALES Y SUBTERRÁNEAS, A TRAVÉS DE UN CUADRO DE MANDO Y DOCUMENTACION COMPLEMENTARIA, A PUBLICAR EN LA PÁGINA WEB DEL ORGANISMO</t>
  </si>
  <si>
    <t xml:space="preserve">SOLICITUD DE LA GENERACIÓN DE INCREMENTO DE CRÉDITO EN 8 MILLONES DE EUROS </t>
  </si>
  <si>
    <t>SOLICITUD DE AMPLIACIÓN DEL TECHO DE GASTO</t>
  </si>
  <si>
    <t>ELABORACIÓN DEL PLAN DE CONTRATACIÓN</t>
  </si>
  <si>
    <t>AUTOMATIZACIÓN DE LOS PROCEDIMIENTOS DE CONTRATACIÓN</t>
  </si>
  <si>
    <t>FORMACIÓN DEL PERSONAL EN MATERIA DE CONTRATACIÓN</t>
  </si>
  <si>
    <t>IMPLANTACIÓN DE UNA NUEVA APLICACIÓN PARA LA GESTIÓN INTEGRAL DE INGRESOS</t>
  </si>
  <si>
    <t>MEJORA DEL SEGUIMIENTO DE LA RECAUDACIÓN DE LAS LIQUIDACIONES DE TASAS</t>
  </si>
  <si>
    <t>MIGRACIÓN DEL INVENTARIO DE LOS BIENES MUEBLES E INMUEBLES A SOROLLA 2-GDI</t>
  </si>
  <si>
    <t>REGULARIZACIÓN DE LA SITUACIÓN DE EDIFICIOS DE LA SEDE DE MADRID Y OBTENCIÓN DE LA LICENCIA DE ACTIVIDAD.</t>
  </si>
  <si>
    <t>CONTRATO DE ARRENDAMIENTO DE LA FLOTA DE VEHÍCULOS PARA PERSONAL DE VIGILANCIA DEL DOMINIO PÚBLICO HIDRÁULICO.</t>
  </si>
  <si>
    <t>PROYECTO DE OPTIMIZACIÓN DE PUESTOS DE TRABAJO DE LAS OFICINAS DE LA SEDE DE MADRID.</t>
  </si>
  <si>
    <t>INAUGURACIÓN DE LA OFICINA DE CÁCERES</t>
  </si>
  <si>
    <t>FOMENTO DE AUTORIZACIONES TEMPORALES DE LOS EMPLEADOS PÚBLICOS DEL ORGANISMO EN INMUEBLES ADSCRITOS AL MISMO COMO RESIDENCIA HABITUAL.</t>
  </si>
  <si>
    <t>ACTUACIONES SOBRE LA TRAMITACION DE TASAS, IMPUESTOS Y TRIBUTOS LOCALES</t>
  </si>
  <si>
    <t>ACTUACIONES PARA LA DESADSCRIPCIÓN DE BIENES NO NECESARIOS PARA LOS FINES DE LA CHT</t>
  </si>
  <si>
    <t>DESPLIEGUE DE EQUIPAMIENTO DE SEGURIDAD EN PRESAS Y OFICINAS PERIFÉRICAS</t>
  </si>
  <si>
    <t>CREACIÓN DE BASE DE DATOS DE PERSONAL</t>
  </si>
  <si>
    <t>RENOVACIÓN DE LA INFRAESTRUCTURA DE ALMACENAMIENTO DE DATOS</t>
  </si>
  <si>
    <t>RENOVACIÓN DE EQUIPOS DE IMPRESIÓN EN PRESAS Y CENTROS DE PEQUEÑO TAMAÑO</t>
  </si>
  <si>
    <t>RENOVACIÓN DE SISTEMAS OPERATIVOS DE SERVIDORES Y GESTORES DE BASES DE DATOS</t>
  </si>
  <si>
    <t>IMPLANTACIÓN DE UN SISTEMA GESTOR DE IDENTIDADES</t>
  </si>
  <si>
    <t>IMPLANTACIÓN DEL SISTEMA DE IDENTIFICACIÓN CL@VE EN LOS SISTEMAS CONSULTA Y SEGUIMIENTO DE LOS EXPEDIENTES POR LOS CIUDADANOS</t>
  </si>
  <si>
    <t>ACONDICIONAMIENTO Y AMPLIACIÓN DEL CPD DEL ORGANISMO</t>
  </si>
  <si>
    <t>DESPLIEGUE DE UN NUEVO SISTEMA DE GESTIÓN DE EQUIPOS INFORMÁTICOS</t>
  </si>
  <si>
    <t>ACONDICIONAMIENTO DE EQUIPOS DE VIDEO Y AUDIO EN LAS SALAS DE REUNIONES DE LA CHTAJO</t>
  </si>
  <si>
    <t>DESPLIEGUE DE UN NUEVO PORTAFIRMAS INTERNO DEL SISTEMA INTEGRA-NEXT</t>
  </si>
  <si>
    <t>ACTUALIZACIÓN DE INFRAESTRUCTURA DE INFORMACIÓN GEOGRÁFICA</t>
  </si>
  <si>
    <t>IMPLANTACIÓN DE UN NUEVO SISTEMA INTERNO DE GESTIÓN DE PETICIONES E INCIDENCIAS INFORMÁTICAS</t>
  </si>
  <si>
    <t>DESCRIPCIÓN ACTUACIÓN</t>
  </si>
  <si>
    <t>NÚMERO</t>
  </si>
  <si>
    <t>INDICADORES</t>
  </si>
  <si>
    <t>Emisión del informe</t>
  </si>
  <si>
    <t>Recepción de las obras.</t>
  </si>
  <si>
    <t>Recepción del expediente</t>
  </si>
  <si>
    <t>Longitud del cauce restaurada</t>
  </si>
  <si>
    <t>RESTAURACIÓN FLUVIAL EN 8 RESERVAS NATURALES FLUVIALES (IRUELAS, ALMONTE, NAVAHONDILLA, JARAMA, GÉVALO, CABRERA, PELAGALLINAS, GARGANTA DE LOS INFIERNOS)</t>
  </si>
  <si>
    <t>DATOS</t>
  </si>
  <si>
    <t>nº contratos e importe</t>
  </si>
  <si>
    <t>Longitud de tramos sobre los que se actúa</t>
  </si>
  <si>
    <t>Km liberados continuidad fluvial</t>
  </si>
  <si>
    <t>Km de cauce restaurados</t>
  </si>
  <si>
    <t>Recepción de los trabajos</t>
  </si>
  <si>
    <t>Publicación de la licitación de las obras.</t>
  </si>
  <si>
    <t xml:space="preserve">Entrega del proyecto </t>
  </si>
  <si>
    <t>Entrega del proyecto</t>
  </si>
  <si>
    <t>Recepción de la obra</t>
  </si>
  <si>
    <t>Implantación de la tarea</t>
  </si>
  <si>
    <t>Formularios de solicitud de autorización de producción y suministro de agua regenerada y de concesión para reutilización</t>
  </si>
  <si>
    <t>Procedimiento en Integra para la autorización de producción y la concesión</t>
  </si>
  <si>
    <t>Documento procedimental sobre la tramitación de expedientes de autorización y de producción, incluidos criterios adoptados por la CHT</t>
  </si>
  <si>
    <t xml:space="preserve">Programa de control y seguimiento y plan de inspección de las autorizaciones de producción de agua regenerada </t>
  </si>
  <si>
    <t>Aprobación definitiva del Plan Especial de Sequías</t>
  </si>
  <si>
    <t>Publicación de licitación. Inicio del contrato</t>
  </si>
  <si>
    <t>% ejecutado sobre las solicitudes realizadas</t>
  </si>
  <si>
    <t>Publicación de los documentos iniciales consolidados e inicio de la consulta pública del Esquema Provisional de Temas Importantes</t>
  </si>
  <si>
    <t>Nº informes</t>
  </si>
  <si>
    <t>Cumplimiento de los entregables del pliego</t>
  </si>
  <si>
    <t>Nº tramos ARPSIs identificados</t>
  </si>
  <si>
    <t>Longitud de tramos de cauces identificados como ARPSIs (Km)</t>
  </si>
  <si>
    <t>Recepción del trabajo</t>
  </si>
  <si>
    <t xml:space="preserve">Nº de expropiaciones incorporadas al inventario patrimonial </t>
  </si>
  <si>
    <t>Número de visitas a los sistemas de saneamiento elegidos, acorde a los criterios de interés por la potencial contaminación de los PVDSS.</t>
  </si>
  <si>
    <t>Número de PVDSS identificados y caracterizados.</t>
  </si>
  <si>
    <t>Número de PVDSS integrados en la Base de datos.</t>
  </si>
  <si>
    <t>Documento de medida/estimación de caudal en las inspecciones de control de vertidos de aguas residuales.</t>
  </si>
  <si>
    <t xml:space="preserve"> Número de empleados públicos que reciben la formación relativa a la medida/estimación de caudales vertidos.</t>
  </si>
  <si>
    <t>Procedimiento interno de inspección de vertidos integrado en los procedimientos del Servicio de Inspección y Control de vertidos.</t>
  </si>
  <si>
    <t>Manual de Calidad de Inspección.</t>
  </si>
  <si>
    <t>ESTADO /OBSERV</t>
  </si>
  <si>
    <t>Tabla comparativa de los puntos de la red de control utilizados para la evaluación del estado químico de las MASBT junto con los mínimos representativos requeridos.</t>
  </si>
  <si>
    <t>Tabla de puntos mínimos adicionales necesario en cada MASBT, con identificación de las áreas de localización adecuadas.</t>
  </si>
  <si>
    <t>Reuniones de grupo con el Área de Hidrología y la Oficina de Planificación Hidrológica para la identificación de posibles piezómetros de la red cuantitativa a incorporar a la red de estado químico. Análisis de la viabilidad técnica y económica.</t>
  </si>
  <si>
    <t xml:space="preserve"> Propuesta de nuevos sondeos, en localizaciones adecuadas, para los proyectos de financiación del MITERD en marcha.</t>
  </si>
  <si>
    <t xml:space="preserve"> Integración de los nuevos puntos en nuestra red de evaluación del estado químico</t>
  </si>
  <si>
    <t>REDACCIÓN DE UN PROTOCOLO DE AVISOS HIDROLÓGICOS PARA COORDINACIÓN CON LAS DISTINTAS COMUNIDADES AUTÓNOMAS EN LA GESTIÓN DE LOS DISTINTOS PLANES DE INUNDACIONES AUTONÓMICOS</t>
  </si>
  <si>
    <t>Trabajo continuo</t>
  </si>
  <si>
    <t>% de resolución respecto a las solicitudes presentadas</t>
  </si>
  <si>
    <t>Borrador documento de Convenio consensuado entre las partes (UCM y CHT).</t>
  </si>
  <si>
    <t>Puesta en marcha del Convenio (número de alumnos en prácticas de cara al curso 2025/2026)</t>
  </si>
  <si>
    <t xml:space="preserve">Firma del Convenio </t>
  </si>
  <si>
    <t>Actas de las Comisiones de seguimiento</t>
  </si>
  <si>
    <t>Cuantificar el alcance (visualizaciones, valoración de usuarios y comentarios) de las publicaciones y las visitas a la web.</t>
  </si>
  <si>
    <t>Número de Notas de Prensa publicadas y menciones en medios de comunicación basada en la información facilitada desde este organismo de cuenca que son recogidas en el boletín de prensa diario de este organismo.</t>
  </si>
  <si>
    <t>Existencia de procedimientos documentados para las sistemáticas de InfoTajo y quejas</t>
  </si>
  <si>
    <t xml:space="preserve">Informe realizado y trasladado a Presidencia </t>
  </si>
  <si>
    <t xml:space="preserve">% de quejas contestadas </t>
  </si>
  <si>
    <t>Tendencia de los parámetros anteriores</t>
  </si>
  <si>
    <t>Implantación del formulario en pdf</t>
  </si>
  <si>
    <t>% Disminución del número de denuncias que entran por el canal erróneo</t>
  </si>
  <si>
    <t>Migración completa</t>
  </si>
  <si>
    <t>% de evolución de las tareas</t>
  </si>
  <si>
    <t>% de actualizaciones o inclusiones sobre las necesarias</t>
  </si>
  <si>
    <t xml:space="preserve">Se considerará satisfactorio si la instalación del proyecto expositivo se está realizando </t>
  </si>
  <si>
    <t>Base de datos de datos históricos revisados relativos a calidad y estado de las masas de agua en la cuenca del Tajo.</t>
  </si>
  <si>
    <t>Cuadro/s de mando alimentado por los datos anteriores, que permita consultas de interés para la ciudadanía.</t>
  </si>
  <si>
    <t>Validación de manejo por personal ajeno al Área.</t>
  </si>
  <si>
    <t xml:space="preserve">Publicación en la página web del organismo. </t>
  </si>
  <si>
    <t>Consecución de la elevación de crédito antes de mitad de año</t>
  </si>
  <si>
    <t>Consecución del objetivo antes de mitad del año</t>
  </si>
  <si>
    <t>Tener publicado el correspondiente a 2026 el último trimestre del año 2025</t>
  </si>
  <si>
    <t xml:space="preserve">Tener, a finales de 2025, adjudicado el contrato </t>
  </si>
  <si>
    <t xml:space="preserve">Migración de datos </t>
  </si>
  <si>
    <t xml:space="preserve">Inicio de la gestión recaudatoria en la nueva aplicación </t>
  </si>
  <si>
    <t>Reducción del número de recursos pendientes de resolver que constan en nuestro archivo.</t>
  </si>
  <si>
    <t xml:space="preserve">Reducción de liquidaciones abiertas objeto de recurso. </t>
  </si>
  <si>
    <t>100% de los procedimientos escritos</t>
  </si>
  <si>
    <t>Tendencia negativa (cualitativa) de dudas del personal y disminución del número de errores cometidos por este.</t>
  </si>
  <si>
    <t>Conversión completa (hay 3 grupos cuentas diferentes) de los datos existentes a la estructura que precisa SOROLLA-GDI</t>
  </si>
  <si>
    <t>Carga de datos en SOROLLA-GDI</t>
  </si>
  <si>
    <t xml:space="preserve">Coordinación con otras AAPP </t>
  </si>
  <si>
    <t>Mejora de la seguridad del personal a efecto de cobertura de seguros en caso de accidente.</t>
  </si>
  <si>
    <t>% de vehículos entregados a la firma de contrato</t>
  </si>
  <si>
    <t>Plazo de entrega completa anterior al término del contrato existente</t>
  </si>
  <si>
    <t>Redacción del proyecto de reforma de las instalaciones con espacios adaptados</t>
  </si>
  <si>
    <t>Traslado del personal de la oficina</t>
  </si>
  <si>
    <t>% de recibos de la campaña 2025 tramitados en el aplicativo SOROLLA en plazo para el pago en voluntaria respecto del total de recibos aceptados por el servicio de Patrimonio para iniciar su gestión de pago</t>
  </si>
  <si>
    <t>Sustitución de equipamiento de seguridad por nuevos equipos y despliegue servicios adicionales.</t>
  </si>
  <si>
    <t>Sistema desplegado SI/NO.</t>
  </si>
  <si>
    <t>Número de máquinas desplegadas.</t>
  </si>
  <si>
    <t>Número de servidores migrados.</t>
  </si>
  <si>
    <t>Implantado SI/NO.</t>
  </si>
  <si>
    <t>Porcentaje de ordenadores incorporados.</t>
  </si>
  <si>
    <t>Porcentaje de funcionalidades desplegadas.</t>
  </si>
  <si>
    <t>Eje transversal 1: TRANSPARENCIA Y COMUNICACIÓN</t>
  </si>
  <si>
    <t>Eje transversal 2: GOBERNANZA</t>
  </si>
  <si>
    <t xml:space="preserve">Implantado a 30 de mayo de 2025 </t>
  </si>
  <si>
    <t>SI</t>
  </si>
  <si>
    <t>4 edición</t>
  </si>
  <si>
    <t>diciembre 2025              Revisión 2</t>
  </si>
  <si>
    <t>Documentos PG/IC/01 y PG/IC/02</t>
  </si>
  <si>
    <t>Actualización previas e incorporación nuevas preguntas de calidad aguas y navegación</t>
  </si>
  <si>
    <t>Existencia de la revisión revisada y actualizada de las respuestas a preguntas frecuentes (FAQs)</t>
  </si>
  <si>
    <t>Ha permitido la consulta por el ciudadano con mayor seguridad y una mayor eficacia en la gestión del tiempo del personal</t>
  </si>
  <si>
    <t>Febrero 2025</t>
  </si>
  <si>
    <t xml:space="preserve">Implantado a 21 de abril de 2025 </t>
  </si>
  <si>
    <t>Reflejo de la tarea en la aplicación del censo de usuarios</t>
  </si>
  <si>
    <t>Publicado antes fin de mayo 2025</t>
  </si>
  <si>
    <t>Resolución Presidencia 14 mayo y publicación en web</t>
  </si>
  <si>
    <t>% de quejas contestadas en plazo reglamentario (20/40 días)</t>
  </si>
  <si>
    <t xml:space="preserve">Visualizable a través del documento subido a web </t>
  </si>
  <si>
    <t>Se incluye sistematización de procedimientos, la hoja de reclamaciones y el acceso a Cl@ve</t>
  </si>
  <si>
    <t>Nº de opciones de mejora e innovación propuestas/realizadas</t>
  </si>
  <si>
    <r>
      <t xml:space="preserve">2024: 33 denuncias        2025 previo formulario 13 2025 post formulario: 5 </t>
    </r>
    <r>
      <rPr>
        <b/>
        <sz val="11"/>
        <color theme="1"/>
        <rFont val="Aptos Narrow"/>
        <family val="2"/>
        <scheme val="minor"/>
      </rPr>
      <t>85% reducción</t>
    </r>
  </si>
  <si>
    <t>La implantación permite una mejor gestióon y distribución del trabajo.</t>
  </si>
  <si>
    <t>4/4</t>
  </si>
  <si>
    <t>Sobre un total de 160 quejas recibidas</t>
  </si>
  <si>
    <t>66% menos de 20 días/ 27% entre 20 y 40 días/   7% más de 40 días</t>
  </si>
  <si>
    <t>tendencia positiva frente a 2024</t>
  </si>
  <si>
    <t>Inclusión de los contenidos obligatorios mínimos relativos a la ley de transparencia (portal de transparencia, actas de órganos colegiados, información financiera)</t>
  </si>
  <si>
    <t>Incluida la información en la nueva web con fecha mayo de 2025 acorde a los mínimos marcados por la Ley 19/2013</t>
  </si>
  <si>
    <t xml:space="preserve"> evaluación cualitativas de las destrezas cualitativas</t>
  </si>
  <si>
    <t>Realización de los cursos;</t>
  </si>
  <si>
    <t>En fase de ejecución del proyecto expositivo. Finalización prevista obra: Abril 2026 y comienzo proyecto ejecutivo. Se traslada a Plan 2026</t>
  </si>
  <si>
    <t>Pendiente de revisión de la aplicación de criterios de cálculo y homogenización de estos con resto grupos acorde al RD 927/1988 para una implantación total</t>
  </si>
  <si>
    <t>En Supervisión del Gabinete Técnico</t>
  </si>
  <si>
    <t>Redacción iniciada</t>
  </si>
  <si>
    <t>Proyecto redactado</t>
  </si>
  <si>
    <t>En proceso de corrección de las  indicaciones de la DGA</t>
  </si>
  <si>
    <t>Redacción iniciada-reuniones con la CR</t>
  </si>
  <si>
    <t>Solicitada su licitación con fondos DGA</t>
  </si>
  <si>
    <t>EMERGENCIA</t>
  </si>
  <si>
    <t>En ejecución por emergencia</t>
  </si>
  <si>
    <t>FFPP</t>
  </si>
  <si>
    <t>Informe de temeridad pendiente para su adjudicación</t>
  </si>
  <si>
    <t>Obra finalizada y personal trasladado</t>
  </si>
  <si>
    <t>Encargo a Tragsa-DGA</t>
  </si>
  <si>
    <t>Adjudicado (DGA)</t>
  </si>
  <si>
    <t>Iniciadas las obras en 2025. Recepción prevista tercer trimestre 2026</t>
  </si>
  <si>
    <t>Redactado proyecto. Aprobado expediente de Información Pública</t>
  </si>
  <si>
    <t>Pendiente de aprobación del proyecto por parte de DGA</t>
  </si>
  <si>
    <t>Publicado en la Plataforma de Contratación del Sector Público el 27-04-2025</t>
  </si>
  <si>
    <t>Previsto inicio del contrato en primer trimestre 2026</t>
  </si>
  <si>
    <t>Dos proyectos en curso: Expediente proyecto obra edificio A22DT0068/NB Expediente proyecto museístico 25SG0118NB</t>
  </si>
  <si>
    <t>Modificación presupuestaria aprobada el 03/06/2025</t>
  </si>
  <si>
    <t>Modificación presupuestaria aprobada el 27/05/2025</t>
  </si>
  <si>
    <t>Se entregaron a medida que se fueron solicitando en el plazo de q mes</t>
  </si>
  <si>
    <t xml:space="preserve">Entregados </t>
  </si>
  <si>
    <t>No, fue necesario realizar una p´rorroga con la empresa anterior por motivos ajenos a CHT</t>
  </si>
  <si>
    <t>No supuso perjuicio para la CHT</t>
  </si>
  <si>
    <t xml:space="preserve">Esta actuación ha quedado pospuesta por haber surgido a lo largo del año otras necesidades </t>
  </si>
  <si>
    <r>
      <t xml:space="preserve">Postpuesta </t>
    </r>
    <r>
      <rPr>
        <i/>
        <sz val="11"/>
        <color theme="1"/>
        <rFont val="Aptos Narrow"/>
        <family val="2"/>
        <scheme val="minor"/>
      </rPr>
      <t>sine die</t>
    </r>
  </si>
  <si>
    <t>Se realizó visita a Ayuntamiento y existe comunicación fluida</t>
  </si>
  <si>
    <t>NA</t>
  </si>
  <si>
    <t>Es el objetivo final</t>
  </si>
  <si>
    <t>Suscrito un contrato de servicios con un arquitecto para el asesoramiento y la asistencia al organismo en la obtención de las licencias</t>
  </si>
  <si>
    <t>Solicitadas licencias e informado el Ayuntamiento. Pendiente de revisión por el Ayuntamiento</t>
  </si>
  <si>
    <t xml:space="preserve">Las mejoras en las RRSS y en el contenido y la calidad de las publicaciones en la web (ver actuación 56) de la CHT han impulsado la difusión de las principales actividades realizadas por el organismo de cuenca. </t>
  </si>
  <si>
    <t>+ 45% seguidores en Instagram (2.619 seguidores) y 40.700 visualizaciones en la publicación con mayor alcance
+ 21% seguidores en X (7.353 seguidores) y 1millón de visualizaciones en la publicación más compartida.
+ 27% seguidores en Youtube (672 suscriptores) y 1.700 reproducciones en el vídeo más visto.
Nuevo perfil en LinkedIn con 180 seguidores en su primer mes de funcionamiento.</t>
  </si>
  <si>
    <t xml:space="preserve">Informe de evaluación del Índice medio de Cumplimiento de la Información Obligatoria (ICIO) por parte del Consejo de Transparencia y Buen Gobierno indicando un 100% de cumplimiento de la ley y la máxima transparencia del organismo,   </t>
  </si>
  <si>
    <t xml:space="preserve"> % REALIZACIÓN ACTUACIÓN PROPUESTA</t>
  </si>
  <si>
    <t>Además de las Notas de Prensa semanales con los datos de agua embalsada en la cuenca del Tajo se han remitido 61 Notas de Prensa informativas a medios de comunicación regionales y nacionales, un 42% más que en 2024.
En total se han registrado más de 4.200 menciones en medios de comunicación, incluidas en el boletín de prensa diario de la CHT, muchas de las cuales reproducían el contenido integro de las Notas de Prensa.
Desde el gabinete de prensa se ha dado contestación a 125 peticiones de información de distintos medios de comunicación en uno o dos días de media desde la recepción de la consulta.</t>
  </si>
  <si>
    <t>Aunque los datos son alentadores, todavía es en determinadas ocasiones distorsionada y confusa la información que facilitan algunos medios sobre el organismo y sus actividades. Por este motivo, es necesario seguir mejorando la interlocución directa con los medios de comunicación para evitar la desinformación.</t>
  </si>
  <si>
    <t>Aunque se aprecia una mejora sobre el año anterior, se trabaja en una comunicación más ágil entre el área de información y transparencia y el resto de áreas y servicios del organismo para la reducción de plazos de respuesta</t>
  </si>
  <si>
    <t>El informe resume los puntos más recurrentes en las quejas de los ciudadanos así como los indicadores de cumplimiento. En este sentido, se ha incluido un resumen de estos últimos en la web que se actualizarán de forma anual</t>
  </si>
  <si>
    <t>El grupo de "otros usos industriales" se ha incluido en la aplicación a fecha de octubre de 2025</t>
  </si>
  <si>
    <r>
      <t xml:space="preserve">REALIZACIÓN DE  2 MODELOS DE PREDICCIÓN HIDRÁULICA CON TÉCNICAS DE REDES NEURONALES Y </t>
    </r>
    <r>
      <rPr>
        <b/>
        <i/>
        <sz val="10"/>
        <color rgb="FF000000"/>
        <rFont val="Calibri"/>
        <family val="2"/>
      </rPr>
      <t>MACHINE LEARNING</t>
    </r>
    <r>
      <rPr>
        <b/>
        <sz val="10"/>
        <color rgb="FF000000"/>
        <rFont val="Calibri"/>
        <family val="2"/>
      </rPr>
      <t xml:space="preserve"> </t>
    </r>
  </si>
  <si>
    <t>Dos Tiradas de 1200 ejemplares en total</t>
  </si>
  <si>
    <t>Publicación de la guía de la reservas Hidrológicas de la Cuenca del Tajo, describiendo en clave divulgativa un total de 36 reservas fluviales, 3 lacustres y 2 reservas de agua subterránea</t>
  </si>
  <si>
    <t>Falta por actualizar el apartado relativo al Estado de las Aguas Subterráneas y la ampliación de contenidos en materia de navegación y sobre reservas hidrológicas declaradas en la cuenca del Tajo.</t>
  </si>
  <si>
    <t>1. Se ha realizado la migración de todo el contenido de la antigua web de la CHT a la nueva versión web. 2.Se han incluido nuevos trámites de solicitud de información ambiental y de coordinación con CCAA y EELL. Además, se han actualizado todos los formularios de solicitudes.</t>
  </si>
  <si>
    <t>Formularios finalizados, adaptados al cambio normativo del Real Decreto 1085/2024, y convertido en autorrellenable</t>
  </si>
  <si>
    <t>Finalizado</t>
  </si>
  <si>
    <t xml:space="preserve">Procedimiento finalizado en Integra (PRU). Más de 60 expedientes PRU abiertos </t>
  </si>
  <si>
    <t>Establecidos criterios sobre puntos y elementos a controlar</t>
  </si>
  <si>
    <t>En activo las inspecciones bajo el marco normativo anterior. Todavía no se ha otorgado ninguna Autorización bajo el nuevo marco normativo</t>
  </si>
  <si>
    <t>Elaborado "Documento de trabajo para la tramitación de autorizaciones de producción y suministro de agua regenerada"</t>
  </si>
  <si>
    <t>Elaborado el documento de "Medida de caudal en la inspección y
control de vertidos de aguas residuales"</t>
  </si>
  <si>
    <t>Jornada celebrada en abril en sede Madrid CHT</t>
  </si>
  <si>
    <t xml:space="preserve">Elaborado el "Manual de calidad de inspección. CHT" </t>
  </si>
  <si>
    <t>Finalizada</t>
  </si>
  <si>
    <t>Identificadas todas las MASBT deficitarias en puntos de control</t>
  </si>
  <si>
    <t>Elaborada tabla</t>
  </si>
  <si>
    <t>Determinados puntos mínimos, pendiente áreas adecuadas en función de modelo conceptual en base a información ya recopilada</t>
  </si>
  <si>
    <t>Mantenidas conversaciones para acceso a las fuentes de datos necesarias</t>
  </si>
  <si>
    <t>Pendiente la selección de puntos y el análisis de la viabilidad de incorporación como puntos de control de la red</t>
  </si>
  <si>
    <t>A falta de cerrar indicaciones del Servicio Jurídico de la CHT</t>
  </si>
  <si>
    <t>A falta de iniciar tramitación</t>
  </si>
  <si>
    <t>Universidad mantiene su interés</t>
  </si>
  <si>
    <t>Resolucion de 16/06/2025</t>
  </si>
  <si>
    <t>BOE 3/07/25.Vigencia dia siguiente. 100%</t>
  </si>
  <si>
    <t>Se ha realizado la conversión de los datos correspondientes a 14 de las naturalezas en que los agrupa SOROLLA-GDI. Resta por preparar los datos de otras 4 naturalezas.</t>
  </si>
  <si>
    <t>La finalización de la conversión de los datos está prevista que se realice en el primer trimestre 2026</t>
  </si>
  <si>
    <t>La carga de datos está prevista que se realice en el 2026</t>
  </si>
  <si>
    <t>No realizado</t>
  </si>
  <si>
    <t>Informe del año 2023</t>
  </si>
  <si>
    <t>Publicado en la web en diciembre de 2025</t>
  </si>
  <si>
    <t>Finalizada su elaboración por la OPH de la CHT en noviembre de 2025 se remite a la DGA para finalizar su tramitación</t>
  </si>
  <si>
    <t>Informado por el CNA el 18/12/2025</t>
  </si>
  <si>
    <t>Publicación del Esquema Provisional de Temas Importantes el 28/11/2025</t>
  </si>
  <si>
    <t>Una vez finalizada la consulta pública de los documentos iniciales en junio de 2025, estaría pendiente la publicación de su versión consolidada</t>
  </si>
  <si>
    <t xml:space="preserve">Se encuentra en proceso de ejecución una migración interna en cuanto a procedimientos. </t>
  </si>
  <si>
    <t>Se está a la espera de terminar la formación y la migración de datos por parte de TRAGSA</t>
  </si>
  <si>
    <t xml:space="preserve">Actualmente, en proceso de formación con el personal y mantenimiento de sendas reuniones de seguimiento </t>
  </si>
  <si>
    <t xml:space="preserve">Junto al procedimiento de control se ha establecido un procedimiento de prescripción para reducir las liquidaciones abiertas en general y la tramitación de requerimientos de pago. </t>
  </si>
  <si>
    <t xml:space="preserve">Aún sin iniciar la  transferencia de datos. </t>
  </si>
  <si>
    <t xml:space="preserve">Se ha establecido un procedimiento de control manual de revisión de los recursos comunicados con incidencia económica. En todo caso, es el Servicio de Régimen Jurídico quien ha de resolver los recursos pendientes y proveer para su reducción. </t>
  </si>
  <si>
    <t>Se firmó el Encargo en junio de 2025 con un presupuesto de 2.586.542,10 €, y actuaciones plurianuales desde 2025 hasta 2029</t>
  </si>
  <si>
    <t>En enero de 2026 se realizarán pruebas piloto en aprovechamiento de Categoría 3 (más de 500.000 m3/año), que son los obligados a este tipo de declaraciones de lecturas</t>
  </si>
  <si>
    <t>Sistemas de control en ejecución</t>
  </si>
  <si>
    <t>El proyecto está en ejecución, faltando únicamente la parte de las plantaciones en la Junta de los ríos y el resultado del seguimiento ambiental</t>
  </si>
  <si>
    <t>Proyecto financiado con cargo a FRER., con un presupuesto de Presupuesto: 3.141.494,88 €. Plaza de ejecución (provisional): 30 de junio de 2026. Plazo fin encargo: 4 de septiembre de 2026</t>
  </si>
  <si>
    <t>Recibido en septiembre.</t>
  </si>
  <si>
    <t>Certificado 10000€</t>
  </si>
  <si>
    <t>En curso</t>
  </si>
  <si>
    <t xml:space="preserve">6 Nuevos tramos ARPSI + 2 ampliaciones de ARPSI existente </t>
  </si>
  <si>
    <t>6 Nuevos tramos ARPSI (L=17,516 km) + 2 ampliaciones de ARPSI existente (L=7,031 km + 1,421 km)</t>
  </si>
  <si>
    <t>6 Nuevos tramos ARPSI + 2 ampliaciones de ARPSI existente  + Revisión ARPSI existente</t>
  </si>
  <si>
    <t>Modelos ya elaborados, se encuentra en fases finales de tramitación para su aprobación (CAC, Remisión DGA y Reporting CE)</t>
  </si>
  <si>
    <t>6 Nuevos tramos ARPSI (L=17,516 km) + 2 ampliaciones de ARPSI existente (L=7,031 km + 1,421 km) + Revisión ARPSI existente (L= 5,30 km)</t>
  </si>
  <si>
    <t>Terminados los 2 modelos</t>
  </si>
  <si>
    <t>Estos trabajos están dentro del pliego de Digitalización de Comisaría de Aguas y todavía no ha terminado su ejecución.</t>
  </si>
  <si>
    <t>Se han diseñado un total de 32 estaciones de aforo, en varios proyectos dentro del pliego de digitalización.</t>
  </si>
  <si>
    <t>Los proyectos de ejecución se están redactando con el pliego de Digitalización de C.Aguas. Luego habrá que buscar financiación para ejecutar las obras.</t>
  </si>
  <si>
    <t>Pliego redactado y pendiente de inicio actuaciones</t>
  </si>
  <si>
    <t>Proyecto aprobado por la OTFRER, pero todavía no se ha firmado el encargo para su ejecución. Previsto ejecutar antes de 30 de junio de 2026.</t>
  </si>
  <si>
    <t>Se iniciaron los trabajos en abril de 2025 en las provincias de Ávila y Cáceres.</t>
  </si>
  <si>
    <t>Proyecto en ejecución con fecha de terminación 30 de junio de 2026. Pendiente de arranque en algunas CCAA por permisos ejecución.</t>
  </si>
  <si>
    <t>El proyecto está redactado pero lo han devuelto desde la OTFRER 4 o 5 veces siempre con interpretaciones de la tramitación.</t>
  </si>
  <si>
    <t>No se va a ejecutar por problemas con la OTFRER en su tramitación. Se renuncia a su ejecución.</t>
  </si>
  <si>
    <t>Elaborado  el "Procedimiento Especifico 
PIN/01
Inspección de Aguas Residuales. CHT"</t>
  </si>
  <si>
    <t>100% de los previstos en 2025 (69% de los previsto en el proyecto)</t>
  </si>
  <si>
    <t>En 2025: 62
Desde el inicio del proyecto: 138</t>
  </si>
  <si>
    <t>En 2025: 394
Desde el inicio del proyecto: 860</t>
  </si>
  <si>
    <t xml:space="preserve">En 2025: 394
Desde el inicio del proyecto: 860 </t>
  </si>
  <si>
    <t>15 aprox.(inspectores y otro personal del Area de Calidad de Aguas, y AMAs)</t>
  </si>
  <si>
    <t>Ejecutado anualidad 2025</t>
  </si>
  <si>
    <t>Definidos los umbrales de aviso (amarillo/naranja/rojo) para las estaciones de aforo y embalses incluidos en la red SAIH</t>
  </si>
  <si>
    <t>Protocolo redactado y firmado por el organismo y con el VºBº de la DGA. Enviado a la DGA oficialmente para que lo remita a la DGPCyE del Estado para su aprobación.</t>
  </si>
  <si>
    <t>Certificado a fecha de nov25: 630,000€</t>
  </si>
  <si>
    <t>Recibido en diciembre 25</t>
  </si>
  <si>
    <t xml:space="preserve">En el año se han gestionado 4 pliegos: 23CO0077/NB, 24CO0031/NB, 03.499-0057/0311 y 25CO0050/NB. </t>
  </si>
  <si>
    <t>En ejecución, con muchas limitaciones ambientales, por lo que el plazo de ejecución es muy elevado</t>
  </si>
  <si>
    <t>Entregado</t>
  </si>
  <si>
    <t>Convenio aprobado tras su tramitación.</t>
  </si>
  <si>
    <t>NO</t>
  </si>
  <si>
    <t>BBDD actualizada en formato FIC-Tajo</t>
  </si>
  <si>
    <t>En proceso la revisión y depuración de los datos más antiguos</t>
  </si>
  <si>
    <t>Cuadro elaborado y en funcionamiento interno en el ACA. Consultas tipo elaboradas, posibilidad de descarga de datos</t>
  </si>
  <si>
    <t>Acceso y uso por parte de nuevo personal en ACA</t>
  </si>
  <si>
    <t>A falta de prueba de uso por parte de personal externo a CHT</t>
  </si>
  <si>
    <t>Cuadro de mando adaptado/simplicado para su so por parte de ciudadanos</t>
  </si>
  <si>
    <t>A la espera de que Servicios Informáticos pueda integrarlo en la pág web, para el acceso de los usuarios</t>
  </si>
  <si>
    <t>Limitado a funcionamiento interno por parte del ACA</t>
  </si>
  <si>
    <t>El proyecto de financiación por parte del MITERD se ha parado por causas ajenas a la CHT.</t>
  </si>
  <si>
    <t>Se abandona la tarea hasta recuperación de financiacion MITERD (causas no imputables a CHT)</t>
  </si>
  <si>
    <t xml:space="preserve"> Se ha tenido la necesidad adicional de unidades de muestras de agua subterránea a tomar  y analizar por parte de la UTE y que queden integrados en la red</t>
  </si>
  <si>
    <t>Pendiente decidir puntos .</t>
  </si>
  <si>
    <t>7,4 km</t>
  </si>
  <si>
    <t>5,24 km</t>
  </si>
  <si>
    <t>91,2 km</t>
  </si>
  <si>
    <t xml:space="preserve">7,27 km </t>
  </si>
  <si>
    <t>Publicado el nuevo portal</t>
  </si>
  <si>
    <t xml:space="preserve">Realizado una gran parte de los trabajos. </t>
  </si>
  <si>
    <t>Pendiente de adquisición de nuevas licencias de infraestructura de datos geográficos</t>
  </si>
  <si>
    <t xml:space="preserve">SI (Despliegue en pre-producción)
</t>
  </si>
  <si>
    <t>Desplegado en pre-producción.
Se están revisando datos y ajustando algunos parámetros antes de su implantación en acceso general desde Intranet.</t>
  </si>
  <si>
    <t xml:space="preserve">NO (Renovación parcial de una pequeña parte del almacenamiento)
</t>
  </si>
  <si>
    <t xml:space="preserve">Los plazos de suministro impedían la recepción de material en el ejercicio, por lo que finalmente una gran parte de esta infraestructura se tiene que licitar en 2026
</t>
  </si>
  <si>
    <t>Finalmente estos trabajos se han retrasado para su realización en 2026.
Se han realizado ajustes en el equipamiento para corregir los problemas de funcionamiento que se había observado.
En 2025 se finalizó la determinación del equipamiento y cambios que se pretendían realizar, pero ya no existía tiempo para garantizar la recepción del material dentro del ejercicio, por lo que finalmente se ha tenido que retrasar la adquisición de equipamiento a 2026.</t>
  </si>
  <si>
    <t>El nuevo portafirmas está desplegado en PRE-PRODUCCIÓN.
El paso a producción está pendiente, dado su impacto general, de un proceso informativo a todo el personal.</t>
  </si>
  <si>
    <t>Pendiente de licitación la adquisición de nuevas licencias.
Finalmente por plazos de entrega quedó retrasado a 2026.
Redactado el pliego de licitación.</t>
  </si>
  <si>
    <t>Desplegado y producción para Asuntos Generales y Sistemas Informáticos.
Adaptado también el procedimiento de recepción y tramitación de peticiones e incidencias.</t>
  </si>
  <si>
    <t>Todo el equipamiento está configurado y preparado para la instalación.</t>
  </si>
  <si>
    <t>Durante los primeros meses de 2026 se finalizará el resto del despliegue.
El retraso se debe a la necesidad de desplazamiento de personal a cada una de las ubicaciones.</t>
  </si>
  <si>
    <t xml:space="preserve">Debido a que es necesario el desplazamiento a cada una de las ubicaciones, no se ha podido desplegar el 100% del material. Se finalizará en el primer trimestre de 2026
</t>
  </si>
  <si>
    <r>
      <t>23CO0077/NB: recibido /</t>
    </r>
    <r>
      <rPr>
        <sz val="11"/>
        <color rgb="FF00B050"/>
        <rFont val="Aptos Narrow"/>
        <family val="2"/>
      </rPr>
      <t>100%</t>
    </r>
    <r>
      <rPr>
        <sz val="11"/>
        <color rgb="FF000000"/>
        <rFont val="Aptos Narrow"/>
        <family val="2"/>
      </rPr>
      <t xml:space="preserve">
24CO0031/NB: 1.699.999,98 € /</t>
    </r>
    <r>
      <rPr>
        <sz val="11"/>
        <color rgb="FFFF0000"/>
        <rFont val="Aptos Narrow"/>
        <family val="2"/>
      </rPr>
      <t xml:space="preserve"> 21%</t>
    </r>
    <r>
      <rPr>
        <sz val="11"/>
        <color rgb="FF000000"/>
        <rFont val="Aptos Narrow"/>
        <family val="2"/>
      </rPr>
      <t xml:space="preserve">
03.499-0057/0311: 1.329.430,76€ / </t>
    </r>
    <r>
      <rPr>
        <sz val="11"/>
        <color rgb="FFFF0000"/>
        <rFont val="Aptos Narrow"/>
        <family val="2"/>
      </rPr>
      <t xml:space="preserve">54% </t>
    </r>
    <r>
      <rPr>
        <sz val="11"/>
        <color rgb="FF000000"/>
        <rFont val="Aptos Narrow"/>
        <family val="2"/>
      </rPr>
      <t xml:space="preserve">
25CO0050/NB: 250.000 € /</t>
    </r>
    <r>
      <rPr>
        <sz val="11"/>
        <color rgb="FFFF0000"/>
        <rFont val="Aptos Narrow"/>
        <family val="2"/>
      </rPr>
      <t xml:space="preserve"> 20%</t>
    </r>
  </si>
  <si>
    <t>En diciembre finalizó el proceso de adquisición de licencias.</t>
  </si>
  <si>
    <t xml:space="preserve">
En este momento se está procediendo al inicio de instalación de algunos servidores, aunque la renovación total no se va a poder finalizar ya que depende de la renovación de la infraestructura de almacenamiento que se tuvo que paralizar a final de año.</t>
  </si>
  <si>
    <t>De momento esta implantación se ha parado, pendiente primero de la finalización de migración de los servidores que tienen la función de controladores de dominio.</t>
  </si>
  <si>
    <t>Se encuentra en proceso el análisis y preparación del pliego para redacción del proyecto. Finalizada la auditoría del adecuación al ENS se ha detectado la necesidad de cambios adicionales en el CPD que precisa de una remodelación de mayor calado a la estimada inicialmente.
Ya se cuenta con el espacio adicional para la ampliación.</t>
  </si>
  <si>
    <t>Desplegada la nueva plataforma de gestión y operativa para el 100% de los equipos</t>
  </si>
  <si>
    <t>Como no se han realizado cursos internos  de formación, no se pueden evaluar las destrezas adquiridas en este sentido.</t>
  </si>
  <si>
    <t>Pendientes de los datos de un Servicio</t>
  </si>
  <si>
    <t>Se prevé su publicación en la PCAP para principios de febrero de 2026</t>
  </si>
  <si>
    <t xml:space="preserve">No se ha licitado ningún contrato para actualizar la aplicación Embla. </t>
  </si>
  <si>
    <t>Pendientes de la posibilidad de realizarlo a través de contrato centralizado</t>
  </si>
  <si>
    <t>NO / Pendiente dentro del programa formación de la CHT de 2026</t>
  </si>
  <si>
    <t xml:space="preserve">No se ha realizado ningún curso interno de formación de personal en materias de contratación en el año 2025, </t>
  </si>
  <si>
    <t xml:space="preserve">Firma de la primera prórroga del Convenio </t>
  </si>
  <si>
    <t xml:space="preserve">Firmado 2025_04 </t>
  </si>
  <si>
    <t>Comisión Mixta 8ª propuesta entrega material y 9ª entrega material</t>
  </si>
  <si>
    <t xml:space="preserve">Entregado vehículo SSANGYONG REXTON PRO 4X4 3 Pértigas telescópicas graduables
</t>
  </si>
  <si>
    <t>Em eñ año 2025 se plantea incorporar al inventario patrimonial 9 expropiaciones de entre las ejecutadas en los últimos 15 años</t>
  </si>
  <si>
    <t>A lo largo del 2025 se han incorporado al inventario patrimonial la totalidad de las expropiaciones planteadas</t>
  </si>
  <si>
    <t>Respecto a las solicitudes presentadas en 2025 se admiten a trármite 5 solicitudes</t>
  </si>
  <si>
    <t xml:space="preserve">En 2025 se resuelven favorablemente 4 de ellas. </t>
  </si>
  <si>
    <t>Inaugurada el 25 de febrero de 2026</t>
  </si>
  <si>
    <t>Se presentan 5 solicitudes de prorrogas sobre las autorizaciones vigentes</t>
  </si>
  <si>
    <t>Se resuelven las 5 prórrogas en sentido favorable a las pretensiones de los solicitantes</t>
  </si>
  <si>
    <t>Entraron en el servicio de patrimonio 740 recibos correspondientes a la campaña 2025</t>
  </si>
  <si>
    <t xml:space="preserve">Se tramitaron en plazo 729 recibos </t>
  </si>
  <si>
    <t>Se presentan 2 solicitudes de desadscripcion de inmuebles titularidad de la CHT</t>
  </si>
  <si>
    <t>Se admiten a trámite las dos solicitudes sin que de momento no hayan sido resueltas</t>
  </si>
  <si>
    <t xml:space="preserve">Posibilidad de adquirir compromisos con cargo a ejercicios futuros hasta casi el 100% del presupuesto corriente, para 2026 y 2027.Se ha comprometido en 2025, la dotación autorizada para 2026 y 2027 hasta el 96% del presupuesto inicial de 2025 </t>
  </si>
  <si>
    <t>Incremento de  530.000€ en el concepto 225,05 5// 3.938.482 en el concepto 227.06//  3.502.802 en el 611 y  727.100€ en el 740.La dotación tras la aprobación ha permitido gestionar varios expedientes de gasto, y la ejecución del presupuesto al 85% en el cap 2, al 91 % en el capítulo 6 y al 98% en el cap 7.</t>
  </si>
  <si>
    <t>Realización del plan de formación a personal de la CHT relativo a  este apartado</t>
  </si>
  <si>
    <t>Se planificaron 3 cursos relativos a este apartados: Contratación pública y tramitación de expedientes de gasto en Sorolla 2, Integranext y productividad y colaboración con Microsoft Teams</t>
  </si>
  <si>
    <t>Pendientes de realización</t>
  </si>
  <si>
    <t>ELABORACIÓN DE LOS PROCEDIMIENTOS RELATIVOS A LA TRAMITACIÓN DE EXPEDIENTES DE CONTRATACIÓN</t>
  </si>
  <si>
    <r>
      <t>EJE 1.</t>
    </r>
    <r>
      <rPr>
        <b/>
        <sz val="12"/>
        <color theme="1"/>
        <rFont val="Times New Roman"/>
        <family val="1"/>
      </rPr>
      <t>      </t>
    </r>
    <r>
      <rPr>
        <b/>
        <sz val="12"/>
        <color theme="1"/>
        <rFont val="Calibri"/>
        <family val="2"/>
      </rPr>
      <t>CUMPLIMIENTO DE LOS OBJETIVOS MEDIOAMBIENTALES</t>
    </r>
  </si>
  <si>
    <t>503.103,5 Euros. Las obras finalizarán en 2026.</t>
  </si>
  <si>
    <r>
      <t xml:space="preserve">Las obras finalizarán en 2026. Tiétar al </t>
    </r>
    <r>
      <rPr>
        <sz val="11"/>
        <color rgb="FFFF0000"/>
        <rFont val="Aptos Narrow"/>
        <family val="2"/>
      </rPr>
      <t>41 %</t>
    </r>
    <r>
      <rPr>
        <sz val="11"/>
        <color rgb="FF000000"/>
        <rFont val="Aptos Narrow"/>
        <family val="2"/>
      </rPr>
      <t xml:space="preserve"> ejecución
Cofio al </t>
    </r>
    <r>
      <rPr>
        <sz val="11"/>
        <color rgb="FFFF0000"/>
        <rFont val="Aptos Narrow"/>
        <family val="2"/>
      </rPr>
      <t>34 %</t>
    </r>
    <r>
      <rPr>
        <sz val="11"/>
        <color rgb="FF000000"/>
        <rFont val="Aptos Narrow"/>
        <family val="2"/>
      </rPr>
      <t xml:space="preserve">  ejecución</t>
    </r>
  </si>
  <si>
    <r>
      <t>EJE 2.</t>
    </r>
    <r>
      <rPr>
        <b/>
        <sz val="12"/>
        <color theme="1"/>
        <rFont val="Times New Roman"/>
        <family val="1"/>
      </rPr>
      <t xml:space="preserve">       </t>
    </r>
    <r>
      <rPr>
        <b/>
        <sz val="12"/>
        <color theme="1"/>
        <rFont val="Calibri"/>
        <family val="2"/>
      </rPr>
      <t>ATENCIÓN A LAS DEMANDAS Y LA RACIONALIDAD DEL USO</t>
    </r>
  </si>
  <si>
    <t>CONSERVACIÓN, RESTAURACIÓN Y RECUPERACIÓN DE CAUCES EN LA DEMARCACIÓN HIDROGRÁFICA DEL TAJO (ver actuación 5)</t>
  </si>
  <si>
    <r>
      <t>EJE 3.</t>
    </r>
    <r>
      <rPr>
        <b/>
        <sz val="12"/>
        <color theme="1"/>
        <rFont val="Times New Roman"/>
        <family val="1"/>
      </rPr>
      <t xml:space="preserve">       </t>
    </r>
    <r>
      <rPr>
        <b/>
        <sz val="12"/>
        <color theme="1"/>
        <rFont val="Calibri"/>
        <family val="2"/>
      </rPr>
      <t>SEGURIDAD FRENTE A FENÓMENOS EXTREMOS</t>
    </r>
  </si>
  <si>
    <r>
      <t>EJE 5.</t>
    </r>
    <r>
      <rPr>
        <b/>
        <sz val="12"/>
        <color theme="1"/>
        <rFont val="Times New Roman"/>
        <family val="1"/>
      </rPr>
      <t xml:space="preserve">       </t>
    </r>
    <r>
      <rPr>
        <b/>
        <sz val="12"/>
        <color theme="1"/>
        <rFont val="Calibri"/>
        <family val="2"/>
      </rPr>
      <t>MEJORA EN LA COORDINACIÓN Y COOPERACIÓN ENTRE AAPP</t>
    </r>
  </si>
  <si>
    <t>Finalización en junio 26</t>
  </si>
  <si>
    <t xml:space="preserve">%EJECUCIÓN TAREAS PREVISTAS  PARA 2025 </t>
  </si>
  <si>
    <t>FRER: sin anualidades asignadas</t>
  </si>
  <si>
    <r>
      <rPr>
        <sz val="11"/>
        <color rgb="FF000000"/>
        <rFont val="Aptos Narrow"/>
        <family val="2"/>
      </rPr>
      <t>23CO0077/NB: recibido /</t>
    </r>
    <r>
      <rPr>
        <sz val="11"/>
        <color rgb="FF00B050"/>
        <rFont val="Aptos Narrow"/>
        <family val="2"/>
      </rPr>
      <t xml:space="preserve">100%
</t>
    </r>
    <r>
      <rPr>
        <sz val="11"/>
        <color rgb="FF000000"/>
        <rFont val="Aptos Narrow"/>
        <family val="2"/>
      </rPr>
      <t>24CO0031/NB:  1.699.999,98-599.999,99/1.100.000 =</t>
    </r>
    <r>
      <rPr>
        <sz val="11"/>
        <color rgb="FFFF0000"/>
        <rFont val="Aptos Narrow"/>
        <family val="2"/>
      </rPr>
      <t xml:space="preserve"> </t>
    </r>
    <r>
      <rPr>
        <sz val="11"/>
        <color rgb="FF00B050"/>
        <rFont val="Aptos Narrow"/>
        <family val="2"/>
      </rPr>
      <t xml:space="preserve">100%
</t>
    </r>
    <r>
      <rPr>
        <sz val="11"/>
        <color rgb="FF000000"/>
        <rFont val="Aptos Narrow"/>
        <family val="2"/>
      </rPr>
      <t>03.499-0057/0311: 1.329.430,76- 180.085,23/ 1.149.345,53=</t>
    </r>
    <r>
      <rPr>
        <sz val="11"/>
        <color rgb="FF00B050"/>
        <rFont val="Aptos Narrow"/>
        <family val="2"/>
      </rPr>
      <t>100%</t>
    </r>
    <r>
      <rPr>
        <sz val="11"/>
        <color rgb="FF000000"/>
        <rFont val="Aptos Narrow"/>
        <family val="2"/>
      </rPr>
      <t xml:space="preserve"> 
25CO0050/NB: 250.000 € / 250.000=</t>
    </r>
    <r>
      <rPr>
        <sz val="11"/>
        <color rgb="FF00B050"/>
        <rFont val="Aptos Narrow"/>
        <family val="2"/>
      </rPr>
      <t>100%</t>
    </r>
  </si>
  <si>
    <r>
      <t>23CO0077/NB: recibido /</t>
    </r>
    <r>
      <rPr>
        <sz val="11"/>
        <color rgb="FF00B050"/>
        <rFont val="Aptos Narrow"/>
        <family val="2"/>
      </rPr>
      <t xml:space="preserve">100%
</t>
    </r>
    <r>
      <rPr>
        <sz val="11"/>
        <color rgb="FF000000"/>
        <rFont val="Aptos Narrow"/>
        <family val="2"/>
      </rPr>
      <t>24CO0031/NB:  1.699.999,98/8.000.000,00 =</t>
    </r>
    <r>
      <rPr>
        <sz val="11"/>
        <color rgb="FFFF0000"/>
        <rFont val="Aptos Narrow"/>
        <family val="2"/>
      </rPr>
      <t xml:space="preserve"> 21%
</t>
    </r>
    <r>
      <rPr>
        <sz val="11"/>
        <color rgb="FF000000"/>
        <rFont val="Aptos Narrow"/>
        <family val="2"/>
      </rPr>
      <t xml:space="preserve">03.499-0057/0311: 1.329.430,76 /2.480.530,57= </t>
    </r>
    <r>
      <rPr>
        <sz val="11"/>
        <color rgb="FFFF0000"/>
        <rFont val="Aptos Narrow"/>
        <family val="2"/>
      </rPr>
      <t xml:space="preserve">54% 
</t>
    </r>
    <r>
      <rPr>
        <sz val="11"/>
        <color rgb="FF000000"/>
        <rFont val="Aptos Narrow"/>
        <family val="2"/>
      </rPr>
      <t>25CO0050/NB: 250.000 € /</t>
    </r>
    <r>
      <rPr>
        <sz val="11"/>
        <color rgb="FFFF0000"/>
        <rFont val="Aptos Narrow"/>
        <family val="2"/>
      </rPr>
      <t xml:space="preserve"> 20%</t>
    </r>
  </si>
  <si>
    <r>
      <t>Eje 4.</t>
    </r>
    <r>
      <rPr>
        <b/>
        <sz val="16"/>
        <color theme="1"/>
        <rFont val="Times New Roman"/>
        <family val="1"/>
      </rPr>
      <t xml:space="preserve">       </t>
    </r>
    <r>
      <rPr>
        <b/>
        <sz val="16"/>
        <color theme="1"/>
        <rFont val="Calibri"/>
        <family val="2"/>
      </rPr>
      <t xml:space="preserve">MEJORA DEL CONOCIMIENTO Y LA GESTIÓN DEL MEDIO HÍDRICO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</si>
</sst>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
  </numFmts>
  <fonts count="29" x14ac:knownFonts="1">
    <font>
      <sz val="11"/>
      <color theme="1"/>
      <name val="Aptos Narrow"/>
      <family val="2"/>
      <scheme val="minor"/>
    </font>
    <font>
      <b/>
      <sz val="10"/>
      <color theme="1"/>
      <name val="Calibri"/>
      <family val="2"/>
    </font>
    <font>
      <b/>
      <sz val="10"/>
      <color rgb="FF000000"/>
      <name val="Calibri"/>
      <family val="2"/>
    </font>
    <font>
      <sz val="10"/>
      <color rgb="FF000000"/>
      <name val="Calibri"/>
      <family val="2"/>
    </font>
    <font>
      <sz val="14"/>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i/>
      <sz val="11"/>
      <color theme="1"/>
      <name val="Aptos Narrow"/>
      <family val="2"/>
      <scheme val="minor"/>
    </font>
    <font>
      <b/>
      <i/>
      <sz val="10"/>
      <color rgb="FF000000"/>
      <name val="Calibri"/>
      <family val="2"/>
    </font>
    <font>
      <sz val="12"/>
      <color theme="1"/>
      <name val="Aptos Narrow"/>
      <family val="2"/>
      <scheme val="minor"/>
    </font>
    <font>
      <sz val="11"/>
      <color rgb="FF000000"/>
      <name val="Aptos Narrow"/>
      <family val="2"/>
    </font>
    <font>
      <sz val="11"/>
      <name val="Aptos Narrow"/>
      <family val="2"/>
    </font>
    <font>
      <sz val="14"/>
      <color rgb="FF000000"/>
      <name val="Aptos Narrow"/>
      <family val="2"/>
    </font>
    <font>
      <sz val="11"/>
      <color rgb="FF00B050"/>
      <name val="Aptos Narrow"/>
      <family val="2"/>
    </font>
    <font>
      <sz val="11"/>
      <color rgb="FFFF0000"/>
      <name val="Aptos Narrow"/>
      <family val="2"/>
    </font>
    <font>
      <sz val="14"/>
      <color rgb="FF00B050"/>
      <name val="Aptos Narrow"/>
      <family val="2"/>
      <scheme val="minor"/>
    </font>
    <font>
      <sz val="14"/>
      <color rgb="FFFF0000"/>
      <name val="Aptos Narrow"/>
      <family val="2"/>
      <scheme val="minor"/>
    </font>
    <font>
      <b/>
      <sz val="14"/>
      <color rgb="FF00B050"/>
      <name val="Aptos Narrow"/>
      <family val="2"/>
      <scheme val="minor"/>
    </font>
    <font>
      <b/>
      <sz val="14"/>
      <color rgb="FFFF0000"/>
      <name val="Aptos Narrow"/>
      <family val="2"/>
    </font>
    <font>
      <sz val="14"/>
      <name val="Aptos Narrow"/>
      <family val="2"/>
      <scheme val="minor"/>
    </font>
    <font>
      <b/>
      <sz val="12"/>
      <color theme="0"/>
      <name val="Calibri"/>
      <family val="2"/>
    </font>
    <font>
      <b/>
      <sz val="12"/>
      <color theme="1"/>
      <name val="Calibri"/>
      <family val="2"/>
    </font>
    <font>
      <b/>
      <sz val="12"/>
      <color theme="1"/>
      <name val="Times New Roman"/>
      <family val="1"/>
    </font>
    <font>
      <sz val="12"/>
      <color theme="2"/>
      <name val="Aptos Narrow"/>
      <family val="2"/>
      <scheme val="minor"/>
    </font>
    <font>
      <b/>
      <sz val="14"/>
      <color theme="1"/>
      <name val="Calibri"/>
      <family val="2"/>
    </font>
    <font>
      <b/>
      <sz val="16"/>
      <color theme="1"/>
      <name val="Calibri"/>
      <family val="2"/>
    </font>
    <font>
      <b/>
      <sz val="16"/>
      <color theme="1"/>
      <name val="Times New Roman"/>
      <family val="1"/>
    </font>
    <font>
      <sz val="16"/>
      <color theme="1"/>
      <name val="Aptos Narrow"/>
      <family val="2"/>
      <scheme val="minor"/>
    </font>
  </fonts>
  <fills count="25">
    <fill>
      <patternFill patternType="none"/>
    </fill>
    <fill>
      <patternFill patternType="gray125"/>
    </fill>
    <fill>
      <patternFill patternType="solid">
        <fgColor theme="3" tint="0.89996032593768116"/>
        <bgColor indexed="64"/>
      </patternFill>
    </fill>
    <fill>
      <patternFill patternType="solid">
        <fgColor rgb="FFEEF5FC"/>
        <bgColor indexed="64"/>
      </patternFill>
    </fill>
    <fill>
      <patternFill patternType="solid">
        <fgColor theme="5" tint="0.59999389629810485"/>
        <bgColor indexed="64"/>
      </patternFill>
    </fill>
    <fill>
      <patternFill patternType="solid">
        <fgColor rgb="FFFBE5D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E7F7E1"/>
        <bgColor indexed="64"/>
      </patternFill>
    </fill>
    <fill>
      <patternFill patternType="solid">
        <fgColor rgb="FFF9E7F7"/>
        <bgColor indexed="64"/>
      </patternFill>
    </fill>
    <fill>
      <patternFill patternType="solid">
        <fgColor rgb="FFFFFFCC"/>
        <bgColor indexed="64"/>
      </patternFill>
    </fill>
    <fill>
      <patternFill patternType="solid">
        <fgColor rgb="FFFFFFE7"/>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DBF0F9"/>
        <bgColor indexed="64"/>
      </patternFill>
    </fill>
    <fill>
      <patternFill patternType="solid">
        <fgColor rgb="FFFFFF00"/>
        <bgColor indexed="64"/>
      </patternFill>
    </fill>
    <fill>
      <patternFill patternType="solid">
        <fgColor theme="0"/>
        <bgColor indexed="64"/>
      </patternFill>
    </fill>
    <fill>
      <patternFill patternType="solid">
        <fgColor rgb="FFE7F7E1"/>
        <bgColor rgb="FF000000"/>
      </patternFill>
    </fill>
    <fill>
      <patternFill patternType="solid">
        <fgColor rgb="FFFFFFE7"/>
        <bgColor rgb="FF000000"/>
      </patternFill>
    </fill>
    <fill>
      <patternFill patternType="solid">
        <fgColor rgb="FFF9E7F7"/>
        <bgColor rgb="FF000000"/>
      </patternFill>
    </fill>
    <fill>
      <patternFill patternType="solid">
        <fgColor rgb="FFEEF5FC"/>
        <bgColor rgb="FF000000"/>
      </patternFill>
    </fill>
    <fill>
      <patternFill patternType="solid">
        <fgColor rgb="FFFFFFFF"/>
        <bgColor indexed="64"/>
      </patternFill>
    </fill>
    <fill>
      <patternFill patternType="solid">
        <fgColor theme="0"/>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85">
    <xf numFmtId="0" fontId="0" fillId="0" borderId="0" xfId="0"/>
    <xf numFmtId="0" fontId="1"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1" fillId="16" borderId="1"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0" fillId="5" borderId="1" xfId="0" applyFill="1" applyBorder="1" applyAlignment="1">
      <alignment vertical="center" wrapText="1"/>
    </xf>
    <xf numFmtId="0" fontId="0" fillId="8" borderId="1" xfId="0" applyFill="1" applyBorder="1" applyAlignment="1">
      <alignment vertical="center" wrapText="1"/>
    </xf>
    <xf numFmtId="0" fontId="0" fillId="8" borderId="1" xfId="0" applyFill="1" applyBorder="1" applyAlignment="1">
      <alignment vertical="center"/>
    </xf>
    <xf numFmtId="0" fontId="0" fillId="10" borderId="1" xfId="0" applyFill="1" applyBorder="1" applyAlignment="1">
      <alignment vertical="center" wrapText="1"/>
    </xf>
    <xf numFmtId="0" fontId="0" fillId="11" borderId="1" xfId="0" applyFill="1" applyBorder="1" applyAlignment="1">
      <alignment wrapText="1"/>
    </xf>
    <xf numFmtId="0" fontId="0" fillId="11" borderId="1" xfId="0" applyFill="1" applyBorder="1" applyAlignment="1">
      <alignment vertical="center" wrapText="1"/>
    </xf>
    <xf numFmtId="0" fontId="0" fillId="13" borderId="1" xfId="0" applyFill="1" applyBorder="1" applyAlignment="1">
      <alignment wrapText="1"/>
    </xf>
    <xf numFmtId="0" fontId="0" fillId="13" borderId="1" xfId="0" applyFill="1" applyBorder="1" applyAlignment="1">
      <alignment vertical="center" wrapText="1"/>
    </xf>
    <xf numFmtId="0" fontId="0" fillId="16" borderId="1" xfId="0" applyFill="1" applyBorder="1" applyAlignment="1">
      <alignment vertical="center" wrapText="1"/>
    </xf>
    <xf numFmtId="0" fontId="0" fillId="13" borderId="1" xfId="0" applyFill="1" applyBorder="1" applyAlignment="1">
      <alignment horizontal="center" vertical="center" wrapText="1"/>
    </xf>
    <xf numFmtId="0" fontId="0" fillId="13" borderId="1" xfId="0" applyFill="1" applyBorder="1" applyAlignment="1">
      <alignment vertical="center"/>
    </xf>
    <xf numFmtId="0" fontId="0" fillId="0" borderId="0" xfId="0" applyAlignment="1">
      <alignment horizontal="center" vertical="center"/>
    </xf>
    <xf numFmtId="0" fontId="0" fillId="18" borderId="0" xfId="0" applyFill="1"/>
    <xf numFmtId="49" fontId="0" fillId="13" borderId="1" xfId="0" applyNumberFormat="1" applyFill="1" applyBorder="1" applyAlignment="1">
      <alignment vertical="center" wrapText="1"/>
    </xf>
    <xf numFmtId="0" fontId="1" fillId="5"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1" fillId="8" borderId="1" xfId="0" applyFont="1" applyFill="1" applyBorder="1" applyAlignment="1">
      <alignment vertical="center" wrapText="1"/>
    </xf>
    <xf numFmtId="0" fontId="2" fillId="8" borderId="1" xfId="0" applyFont="1" applyFill="1" applyBorder="1" applyAlignment="1">
      <alignment vertical="center" wrapText="1"/>
    </xf>
    <xf numFmtId="0" fontId="1" fillId="10" borderId="1" xfId="0" applyFont="1" applyFill="1" applyBorder="1" applyAlignment="1">
      <alignment vertical="center" wrapText="1"/>
    </xf>
    <xf numFmtId="0" fontId="2" fillId="10" borderId="1" xfId="0" applyFont="1" applyFill="1" applyBorder="1" applyAlignment="1">
      <alignment horizontal="justify" vertical="center" wrapText="1"/>
    </xf>
    <xf numFmtId="0" fontId="1" fillId="10" borderId="1" xfId="0" applyFont="1" applyFill="1" applyBorder="1" applyAlignment="1">
      <alignment horizontal="justify" vertical="center" wrapText="1"/>
    </xf>
    <xf numFmtId="0" fontId="2" fillId="11" borderId="1" xfId="0" applyFont="1" applyFill="1" applyBorder="1" applyAlignment="1">
      <alignment horizontal="justify" vertical="center" wrapText="1"/>
    </xf>
    <xf numFmtId="0" fontId="1" fillId="11" borderId="1" xfId="0" applyFont="1" applyFill="1" applyBorder="1" applyAlignment="1">
      <alignment horizontal="justify" vertical="center" wrapText="1"/>
    </xf>
    <xf numFmtId="0" fontId="1" fillId="13" borderId="1" xfId="0" applyFont="1" applyFill="1" applyBorder="1" applyAlignment="1">
      <alignment horizontal="justify" vertical="center" wrapText="1"/>
    </xf>
    <xf numFmtId="0" fontId="2" fillId="13" borderId="1" xfId="0" applyFont="1" applyFill="1" applyBorder="1" applyAlignment="1">
      <alignment horizontal="justify" vertical="center" wrapText="1"/>
    </xf>
    <xf numFmtId="0" fontId="1" fillId="16" borderId="1" xfId="0" applyFont="1" applyFill="1" applyBorder="1" applyAlignment="1">
      <alignment horizontal="justify" vertical="center" wrapText="1"/>
    </xf>
    <xf numFmtId="0" fontId="2" fillId="16" borderId="1" xfId="0" applyFont="1" applyFill="1" applyBorder="1" applyAlignment="1">
      <alignment horizontal="justify" vertical="center" wrapText="1"/>
    </xf>
    <xf numFmtId="0" fontId="2" fillId="16" borderId="1" xfId="0" applyFont="1" applyFill="1" applyBorder="1" applyAlignment="1">
      <alignment vertical="center" wrapText="1"/>
    </xf>
    <xf numFmtId="0" fontId="0" fillId="10" borderId="1" xfId="0" applyFill="1" applyBorder="1" applyAlignment="1">
      <alignment horizontal="center"/>
    </xf>
    <xf numFmtId="0" fontId="0" fillId="10" borderId="1" xfId="0" applyFill="1" applyBorder="1"/>
    <xf numFmtId="0" fontId="0" fillId="10" borderId="1" xfId="0" applyFill="1" applyBorder="1" applyAlignment="1">
      <alignment vertical="center"/>
    </xf>
    <xf numFmtId="0" fontId="11" fillId="19" borderId="1" xfId="0" applyFont="1" applyFill="1" applyBorder="1" applyAlignment="1">
      <alignment vertical="center" wrapText="1"/>
    </xf>
    <xf numFmtId="0" fontId="11" fillId="19" borderId="4" xfId="0" applyFont="1" applyFill="1" applyBorder="1" applyAlignment="1">
      <alignment vertical="center" wrapText="1"/>
    </xf>
    <xf numFmtId="0" fontId="11" fillId="19" borderId="5" xfId="0" applyFont="1" applyFill="1" applyBorder="1" applyAlignment="1">
      <alignment vertical="center" wrapText="1"/>
    </xf>
    <xf numFmtId="0" fontId="11" fillId="19" borderId="9" xfId="0" applyFont="1" applyFill="1" applyBorder="1" applyAlignment="1">
      <alignment vertical="center" wrapText="1"/>
    </xf>
    <xf numFmtId="0" fontId="0" fillId="10" borderId="1" xfId="0" applyFill="1" applyBorder="1" applyAlignment="1">
      <alignment horizontal="left"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0" fillId="11" borderId="1" xfId="0" applyFill="1" applyBorder="1" applyAlignment="1">
      <alignment horizontal="left" wrapText="1"/>
    </xf>
    <xf numFmtId="0" fontId="11" fillId="21" borderId="1" xfId="0" applyFont="1" applyFill="1" applyBorder="1" applyAlignment="1">
      <alignment horizontal="left" vertical="center" wrapText="1"/>
    </xf>
    <xf numFmtId="0" fontId="0" fillId="13" borderId="1" xfId="0" applyFill="1" applyBorder="1" applyAlignment="1">
      <alignment horizontal="left" vertical="center" wrapText="1"/>
    </xf>
    <xf numFmtId="49" fontId="0" fillId="13" borderId="1" xfId="0" applyNumberFormat="1" applyFill="1" applyBorder="1" applyAlignment="1">
      <alignment horizontal="left" vertical="center" wrapText="1"/>
    </xf>
    <xf numFmtId="0" fontId="0" fillId="16" borderId="1" xfId="0" applyFill="1" applyBorder="1" applyAlignment="1">
      <alignment horizontal="left" vertical="center" wrapText="1"/>
    </xf>
    <xf numFmtId="0" fontId="0" fillId="16" borderId="1" xfId="0" applyFill="1" applyBorder="1" applyAlignment="1">
      <alignment horizontal="left" vertical="center"/>
    </xf>
    <xf numFmtId="0" fontId="7" fillId="16" borderId="1" xfId="0" applyFont="1" applyFill="1" applyBorder="1" applyAlignment="1">
      <alignment horizontal="left" vertical="center" wrapText="1"/>
    </xf>
    <xf numFmtId="0" fontId="7" fillId="13" borderId="1" xfId="0" applyFont="1" applyFill="1" applyBorder="1" applyAlignment="1">
      <alignment horizontal="left" vertical="center" wrapText="1"/>
    </xf>
    <xf numFmtId="0" fontId="12" fillId="20" borderId="9" xfId="0" applyFont="1" applyFill="1" applyBorder="1" applyAlignment="1">
      <alignment horizontal="left" wrapText="1"/>
    </xf>
    <xf numFmtId="9" fontId="7" fillId="13" borderId="1" xfId="0" applyNumberFormat="1" applyFont="1" applyFill="1" applyBorder="1" applyAlignment="1">
      <alignment horizontal="left" vertical="center" wrapText="1"/>
    </xf>
    <xf numFmtId="46" fontId="0" fillId="13" borderId="1" xfId="0" applyNumberFormat="1" applyFill="1" applyBorder="1"/>
    <xf numFmtId="0" fontId="7" fillId="13" borderId="1" xfId="0" applyFont="1" applyFill="1" applyBorder="1" applyAlignment="1">
      <alignment horizontal="left" vertical="center"/>
    </xf>
    <xf numFmtId="9" fontId="0" fillId="16" borderId="1" xfId="0" applyNumberFormat="1" applyFill="1" applyBorder="1" applyAlignment="1">
      <alignment horizontal="left" vertical="center" wrapText="1"/>
    </xf>
    <xf numFmtId="9" fontId="4" fillId="13" borderId="1" xfId="0" applyNumberFormat="1" applyFont="1" applyFill="1" applyBorder="1" applyAlignment="1">
      <alignment horizontal="center" vertical="center"/>
    </xf>
    <xf numFmtId="9" fontId="4" fillId="13" borderId="1" xfId="0" applyNumberFormat="1" applyFont="1" applyFill="1" applyBorder="1" applyAlignment="1">
      <alignment horizontal="center" vertical="center" wrapText="1"/>
    </xf>
    <xf numFmtId="9" fontId="16" fillId="13" borderId="1" xfId="0" applyNumberFormat="1" applyFont="1" applyFill="1" applyBorder="1" applyAlignment="1">
      <alignment horizontal="center" vertical="center"/>
    </xf>
    <xf numFmtId="9" fontId="13" fillId="20" borderId="4" xfId="0" applyNumberFormat="1" applyFont="1" applyFill="1" applyBorder="1" applyAlignment="1">
      <alignment horizontal="center" vertical="center"/>
    </xf>
    <xf numFmtId="9" fontId="13" fillId="20" borderId="9" xfId="0" applyNumberFormat="1" applyFont="1" applyFill="1" applyBorder="1" applyAlignment="1">
      <alignment horizontal="center" vertical="center"/>
    </xf>
    <xf numFmtId="9" fontId="17" fillId="13" borderId="1" xfId="0" applyNumberFormat="1" applyFont="1" applyFill="1" applyBorder="1" applyAlignment="1">
      <alignment horizontal="center" vertical="center"/>
    </xf>
    <xf numFmtId="9" fontId="18" fillId="13" borderId="1" xfId="0" applyNumberFormat="1" applyFont="1" applyFill="1" applyBorder="1" applyAlignment="1">
      <alignment horizontal="center" vertical="center" wrapText="1"/>
    </xf>
    <xf numFmtId="9" fontId="16" fillId="13" borderId="1" xfId="0" applyNumberFormat="1" applyFont="1" applyFill="1" applyBorder="1" applyAlignment="1">
      <alignment horizontal="center" vertical="center" wrapText="1"/>
    </xf>
    <xf numFmtId="9" fontId="4" fillId="18" borderId="1" xfId="0" applyNumberFormat="1" applyFont="1" applyFill="1" applyBorder="1" applyAlignment="1">
      <alignment horizontal="center" vertical="center"/>
    </xf>
    <xf numFmtId="9" fontId="13" fillId="20" borderId="1" xfId="0" applyNumberFormat="1" applyFont="1" applyFill="1" applyBorder="1" applyAlignment="1">
      <alignment horizontal="center" vertical="center"/>
    </xf>
    <xf numFmtId="0" fontId="0" fillId="11" borderId="1" xfId="0" applyFill="1" applyBorder="1" applyAlignment="1">
      <alignment horizontal="left" vertical="center"/>
    </xf>
    <xf numFmtId="9" fontId="0" fillId="0" borderId="0" xfId="0" applyNumberFormat="1" applyAlignment="1">
      <alignment horizontal="center" vertical="center"/>
    </xf>
    <xf numFmtId="9" fontId="20" fillId="13" borderId="1" xfId="0" applyNumberFormat="1" applyFont="1" applyFill="1" applyBorder="1" applyAlignment="1">
      <alignment horizontal="center" vertical="center"/>
    </xf>
    <xf numFmtId="0" fontId="21" fillId="14" borderId="1" xfId="0" applyFont="1" applyFill="1" applyBorder="1" applyAlignment="1">
      <alignment horizontal="center" vertical="center"/>
    </xf>
    <xf numFmtId="0" fontId="21" fillId="14" borderId="1" xfId="0" applyFont="1" applyFill="1" applyBorder="1" applyAlignment="1">
      <alignment horizontal="center" vertical="center" wrapText="1"/>
    </xf>
    <xf numFmtId="164" fontId="13" fillId="20" borderId="9" xfId="0" applyNumberFormat="1" applyFont="1" applyFill="1" applyBorder="1" applyAlignment="1">
      <alignment horizontal="center" vertical="center"/>
    </xf>
    <xf numFmtId="0" fontId="11" fillId="22" borderId="0" xfId="0" applyFont="1" applyFill="1" applyAlignment="1">
      <alignment vertical="center" wrapText="1"/>
    </xf>
    <xf numFmtId="0" fontId="1" fillId="5" borderId="1" xfId="0" applyFont="1" applyFill="1" applyBorder="1" applyAlignment="1">
      <alignment horizontal="center" vertical="center" wrapText="1"/>
    </xf>
    <xf numFmtId="0" fontId="0" fillId="0" borderId="1" xfId="0" applyBorder="1" applyAlignment="1">
      <alignment vertical="center"/>
    </xf>
    <xf numFmtId="0" fontId="1" fillId="5" borderId="1" xfId="0" applyFont="1" applyFill="1" applyBorder="1" applyAlignment="1">
      <alignment horizontal="justify" vertical="center" wrapText="1"/>
    </xf>
    <xf numFmtId="0" fontId="5" fillId="0" borderId="1" xfId="0" applyFont="1" applyBorder="1"/>
    <xf numFmtId="0" fontId="22" fillId="4" borderId="2" xfId="0" applyFont="1" applyFill="1" applyBorder="1" applyAlignment="1">
      <alignment horizontal="justify" vertical="center"/>
    </xf>
    <xf numFmtId="0" fontId="10" fillId="4" borderId="3" xfId="0" applyFont="1" applyFill="1" applyBorder="1"/>
    <xf numFmtId="0" fontId="10" fillId="0" borderId="3" xfId="0" applyFont="1" applyBorder="1"/>
    <xf numFmtId="0" fontId="10" fillId="0" borderId="4" xfId="0" applyFont="1" applyBorder="1"/>
    <xf numFmtId="0" fontId="5" fillId="0" borderId="8" xfId="0" applyFont="1" applyBorder="1"/>
    <xf numFmtId="0" fontId="0" fillId="0" borderId="1" xfId="0" applyBorder="1"/>
    <xf numFmtId="0" fontId="0" fillId="0" borderId="5" xfId="0" applyBorder="1" applyAlignment="1">
      <alignment horizontal="center" vertical="center" wrapText="1"/>
    </xf>
    <xf numFmtId="0" fontId="5" fillId="0" borderId="5" xfId="0" applyFont="1" applyBorder="1" applyAlignment="1">
      <alignment horizontal="justify" vertical="center" wrapText="1"/>
    </xf>
    <xf numFmtId="0" fontId="2" fillId="8" borderId="1" xfId="0" applyFont="1" applyFill="1" applyBorder="1" applyAlignment="1">
      <alignment horizontal="center" vertical="center" wrapText="1"/>
    </xf>
    <xf numFmtId="0" fontId="2" fillId="8" borderId="1" xfId="0" applyFont="1" applyFill="1" applyBorder="1" applyAlignment="1">
      <alignment vertical="center" wrapText="1"/>
    </xf>
    <xf numFmtId="0" fontId="22" fillId="9" borderId="2" xfId="0" applyFont="1" applyFill="1" applyBorder="1" applyAlignment="1">
      <alignment horizontal="justify" vertical="center"/>
    </xf>
    <xf numFmtId="0" fontId="24" fillId="9" borderId="3" xfId="0" applyFont="1" applyFill="1" applyBorder="1"/>
    <xf numFmtId="0" fontId="10" fillId="0" borderId="3" xfId="0" applyFont="1" applyBorder="1" applyAlignment="1">
      <alignment vertical="center"/>
    </xf>
    <xf numFmtId="0" fontId="10" fillId="0" borderId="4" xfId="0" applyFont="1" applyBorder="1" applyAlignment="1">
      <alignment vertical="center"/>
    </xf>
    <xf numFmtId="0" fontId="2" fillId="10" borderId="6" xfId="0" applyFont="1" applyFill="1" applyBorder="1" applyAlignment="1">
      <alignment horizontal="center" vertical="center" wrapText="1"/>
    </xf>
    <xf numFmtId="0" fontId="0" fillId="0" borderId="10" xfId="0" applyBorder="1" applyAlignment="1">
      <alignment horizontal="center" vertical="center" wrapText="1"/>
    </xf>
    <xf numFmtId="0" fontId="2" fillId="10" borderId="6" xfId="0" applyFont="1" applyFill="1" applyBorder="1" applyAlignment="1">
      <alignment horizontal="justify" vertical="center" wrapText="1"/>
    </xf>
    <xf numFmtId="0" fontId="5" fillId="0" borderId="10" xfId="0" applyFont="1" applyBorder="1" applyAlignment="1">
      <alignment horizontal="justify" vertical="center" wrapText="1"/>
    </xf>
    <xf numFmtId="0" fontId="1" fillId="10" borderId="6" xfId="0" applyFont="1" applyFill="1" applyBorder="1" applyAlignment="1">
      <alignment horizontal="center" vertical="center" wrapText="1"/>
    </xf>
    <xf numFmtId="0" fontId="1" fillId="10" borderId="6" xfId="0" applyFont="1" applyFill="1" applyBorder="1" applyAlignment="1">
      <alignment horizontal="justify" vertical="center" wrapText="1"/>
    </xf>
    <xf numFmtId="9" fontId="4" fillId="13" borderId="6" xfId="0" applyNumberFormat="1" applyFont="1" applyFill="1" applyBorder="1" applyAlignment="1">
      <alignment horizontal="center" vertical="center"/>
    </xf>
    <xf numFmtId="9" fontId="4" fillId="13" borderId="5" xfId="0" applyNumberFormat="1" applyFont="1" applyFill="1" applyBorder="1" applyAlignment="1">
      <alignment horizontal="center" vertical="center"/>
    </xf>
    <xf numFmtId="0" fontId="0" fillId="10" borderId="6" xfId="0" applyFill="1" applyBorder="1" applyAlignment="1">
      <alignment horizontal="left" vertical="center" wrapText="1"/>
    </xf>
    <xf numFmtId="0" fontId="0" fillId="10" borderId="5" xfId="0" applyFill="1" applyBorder="1" applyAlignment="1">
      <alignment horizontal="left" vertical="center" wrapText="1"/>
    </xf>
    <xf numFmtId="0" fontId="22" fillId="6" borderId="2" xfId="0" applyFont="1" applyFill="1" applyBorder="1" applyAlignment="1">
      <alignment horizontal="justify" vertical="center"/>
    </xf>
    <xf numFmtId="0" fontId="22" fillId="6" borderId="3" xfId="0" applyFont="1" applyFill="1" applyBorder="1" applyAlignment="1">
      <alignment horizontal="justify" vertical="center"/>
    </xf>
    <xf numFmtId="0" fontId="2" fillId="11" borderId="6" xfId="0" applyFont="1" applyFill="1" applyBorder="1" applyAlignment="1">
      <alignment horizontal="center" vertical="center" wrapText="1"/>
    </xf>
    <xf numFmtId="0" fontId="2" fillId="11" borderId="6" xfId="0" applyFont="1" applyFill="1" applyBorder="1" applyAlignment="1">
      <alignment horizontal="justify" vertical="center" wrapText="1"/>
    </xf>
    <xf numFmtId="0" fontId="0" fillId="0" borderId="5" xfId="0" applyBorder="1"/>
    <xf numFmtId="0" fontId="5" fillId="0" borderId="5" xfId="0" applyFont="1" applyBorder="1"/>
    <xf numFmtId="0" fontId="1" fillId="11" borderId="6" xfId="0" applyFont="1" applyFill="1" applyBorder="1" applyAlignment="1">
      <alignment horizontal="center" vertical="center" wrapText="1"/>
    </xf>
    <xf numFmtId="0" fontId="1" fillId="11" borderId="6" xfId="0" applyFont="1" applyFill="1" applyBorder="1" applyAlignment="1">
      <alignment horizontal="justify" vertical="center" wrapText="1"/>
    </xf>
    <xf numFmtId="0" fontId="1" fillId="13" borderId="6" xfId="0" applyFont="1" applyFill="1" applyBorder="1" applyAlignment="1">
      <alignment horizontal="center" vertical="center" wrapText="1"/>
    </xf>
    <xf numFmtId="0" fontId="1" fillId="13" borderId="6" xfId="0" applyFont="1" applyFill="1" applyBorder="1" applyAlignment="1">
      <alignment horizontal="justify" vertical="center" wrapText="1"/>
    </xf>
    <xf numFmtId="0" fontId="25" fillId="12" borderId="2" xfId="0" applyFont="1" applyFill="1" applyBorder="1" applyAlignment="1">
      <alignment horizontal="justify" vertical="center"/>
    </xf>
    <xf numFmtId="0" fontId="25" fillId="12" borderId="3" xfId="0" applyFont="1" applyFill="1" applyBorder="1" applyAlignment="1">
      <alignment horizontal="justify" vertical="center"/>
    </xf>
    <xf numFmtId="0" fontId="4" fillId="0" borderId="3" xfId="0" applyFont="1" applyBorder="1" applyAlignment="1">
      <alignment vertical="center"/>
    </xf>
    <xf numFmtId="0" fontId="4" fillId="0" borderId="4" xfId="0" applyFont="1" applyBorder="1" applyAlignment="1">
      <alignment vertical="center"/>
    </xf>
    <xf numFmtId="0" fontId="2" fillId="13" borderId="6" xfId="0" applyFont="1" applyFill="1" applyBorder="1" applyAlignment="1">
      <alignment horizontal="center" vertical="center" wrapText="1"/>
    </xf>
    <xf numFmtId="0" fontId="2" fillId="13" borderId="6" xfId="0" applyFont="1" applyFill="1" applyBorder="1" applyAlignment="1">
      <alignment horizontal="justify" vertical="center" wrapText="1"/>
    </xf>
    <xf numFmtId="0" fontId="5" fillId="0" borderId="10" xfId="0" applyFont="1" applyBorder="1" applyAlignment="1">
      <alignment vertical="center" wrapText="1"/>
    </xf>
    <xf numFmtId="0" fontId="5" fillId="0" borderId="5" xfId="0" applyFont="1" applyBorder="1" applyAlignment="1">
      <alignment vertical="center" wrapText="1"/>
    </xf>
    <xf numFmtId="0" fontId="2" fillId="13" borderId="1" xfId="0" applyFont="1" applyFill="1" applyBorder="1" applyAlignment="1">
      <alignment horizontal="center" vertical="center" wrapText="1"/>
    </xf>
    <xf numFmtId="0" fontId="2" fillId="13" borderId="1" xfId="0" applyFont="1" applyFill="1" applyBorder="1" applyAlignment="1">
      <alignment horizontal="justify" vertical="center" wrapText="1"/>
    </xf>
    <xf numFmtId="0" fontId="3" fillId="16" borderId="6" xfId="0" applyFont="1" applyFill="1" applyBorder="1" applyAlignment="1">
      <alignment horizontal="center" vertical="center" wrapText="1"/>
    </xf>
    <xf numFmtId="0" fontId="2" fillId="16" borderId="6" xfId="0" applyFont="1" applyFill="1" applyBorder="1" applyAlignment="1">
      <alignment horizontal="justify" vertical="center" wrapText="1"/>
    </xf>
    <xf numFmtId="0" fontId="1" fillId="16" borderId="6" xfId="0" applyFont="1" applyFill="1" applyBorder="1" applyAlignment="1">
      <alignment horizontal="center" vertical="center" wrapText="1"/>
    </xf>
    <xf numFmtId="0" fontId="1" fillId="16" borderId="6" xfId="0" applyFont="1" applyFill="1" applyBorder="1" applyAlignment="1">
      <alignment horizontal="justify" vertical="center" wrapText="1"/>
    </xf>
    <xf numFmtId="0" fontId="22" fillId="15" borderId="2" xfId="0" applyFont="1" applyFill="1" applyBorder="1" applyAlignment="1">
      <alignment horizontal="justify" vertical="center"/>
    </xf>
    <xf numFmtId="0" fontId="22" fillId="15" borderId="3" xfId="0" applyFont="1" applyFill="1" applyBorder="1" applyAlignment="1">
      <alignment horizontal="justify" vertical="center"/>
    </xf>
    <xf numFmtId="0" fontId="2" fillId="16" borderId="1" xfId="0" applyFont="1" applyFill="1" applyBorder="1" applyAlignment="1">
      <alignment horizontal="center" vertical="center" wrapText="1"/>
    </xf>
    <xf numFmtId="0" fontId="2" fillId="16" borderId="1" xfId="0" applyFont="1" applyFill="1" applyBorder="1" applyAlignment="1">
      <alignment horizontal="justify" vertical="center" wrapText="1"/>
    </xf>
    <xf numFmtId="0" fontId="2" fillId="16" borderId="7" xfId="0" applyFont="1" applyFill="1" applyBorder="1" applyAlignment="1">
      <alignment horizontal="justify" vertical="center" wrapText="1"/>
    </xf>
    <xf numFmtId="0" fontId="5" fillId="0" borderId="9" xfId="0" applyFont="1" applyBorder="1"/>
    <xf numFmtId="0" fontId="1" fillId="16" borderId="1" xfId="0" applyFont="1" applyFill="1" applyBorder="1" applyAlignment="1">
      <alignment horizontal="center" vertical="center" wrapText="1"/>
    </xf>
    <xf numFmtId="0" fontId="1" fillId="16" borderId="7" xfId="0" applyFont="1" applyFill="1" applyBorder="1" applyAlignment="1">
      <alignment horizontal="justify" vertical="center" wrapText="1"/>
    </xf>
    <xf numFmtId="0" fontId="21" fillId="14" borderId="1" xfId="0" applyFont="1" applyFill="1" applyBorder="1" applyAlignment="1" applyProtection="1">
      <alignment horizontal="center" vertical="center"/>
    </xf>
    <xf numFmtId="0" fontId="21" fillId="14" borderId="1" xfId="0" applyFont="1" applyFill="1" applyBorder="1" applyAlignment="1" applyProtection="1">
      <alignment horizontal="center" vertical="center" wrapText="1"/>
    </xf>
    <xf numFmtId="0" fontId="0" fillId="0" borderId="0" xfId="0" applyProtection="1"/>
    <xf numFmtId="0" fontId="22" fillId="2" borderId="2" xfId="0" applyFont="1" applyFill="1" applyBorder="1" applyAlignment="1" applyProtection="1">
      <alignment horizontal="justify" vertical="center"/>
    </xf>
    <xf numFmtId="0" fontId="10" fillId="2" borderId="3" xfId="0" applyFont="1" applyFill="1" applyBorder="1" applyProtection="1"/>
    <xf numFmtId="0" fontId="10" fillId="0" borderId="4" xfId="0" applyFont="1" applyBorder="1" applyProtection="1"/>
    <xf numFmtId="0" fontId="1" fillId="3" borderId="1" xfId="0" applyFont="1" applyFill="1" applyBorder="1" applyAlignment="1" applyProtection="1">
      <alignment horizontal="center" vertical="center" wrapText="1"/>
    </xf>
    <xf numFmtId="0" fontId="1" fillId="3" borderId="1" xfId="0" applyFont="1" applyFill="1" applyBorder="1" applyAlignment="1" applyProtection="1">
      <alignment horizontal="justify" vertical="center" wrapText="1"/>
    </xf>
    <xf numFmtId="0" fontId="0" fillId="3" borderId="1" xfId="0" applyFill="1" applyBorder="1" applyAlignment="1" applyProtection="1">
      <alignment vertical="center" wrapText="1"/>
    </xf>
    <xf numFmtId="0" fontId="0" fillId="3" borderId="1" xfId="0" applyFill="1" applyBorder="1" applyAlignment="1" applyProtection="1">
      <alignment vertical="center"/>
    </xf>
    <xf numFmtId="0" fontId="0" fillId="3" borderId="1" xfId="0" applyFill="1" applyBorder="1" applyAlignment="1" applyProtection="1">
      <alignment horizontal="left" vertical="center" wrapText="1"/>
    </xf>
    <xf numFmtId="9" fontId="4" fillId="13" borderId="1" xfId="0" applyNumberFormat="1" applyFont="1" applyFill="1" applyBorder="1" applyAlignment="1" applyProtection="1">
      <alignment horizontal="center" vertical="center"/>
    </xf>
    <xf numFmtId="0" fontId="2" fillId="3" borderId="1" xfId="0" applyFont="1" applyFill="1" applyBorder="1" applyAlignment="1" applyProtection="1">
      <alignment horizontal="center" vertical="center" wrapText="1"/>
    </xf>
    <xf numFmtId="0" fontId="2" fillId="3" borderId="1" xfId="0" applyFont="1" applyFill="1" applyBorder="1" applyAlignment="1" applyProtection="1">
      <alignment horizontal="justify" vertical="center" wrapText="1"/>
    </xf>
    <xf numFmtId="0" fontId="0" fillId="3" borderId="1" xfId="0" applyFill="1" applyBorder="1" applyAlignment="1" applyProtection="1">
      <alignment horizontal="center" vertical="center"/>
    </xf>
    <xf numFmtId="9" fontId="4" fillId="17" borderId="1" xfId="0" applyNumberFormat="1" applyFont="1" applyFill="1" applyBorder="1" applyAlignment="1" applyProtection="1">
      <alignment horizontal="center" vertical="center"/>
    </xf>
    <xf numFmtId="0" fontId="2" fillId="3" borderId="6" xfId="0" applyFont="1" applyFill="1" applyBorder="1" applyAlignment="1" applyProtection="1">
      <alignment horizontal="center" vertical="center" wrapText="1"/>
    </xf>
    <xf numFmtId="0" fontId="2" fillId="3" borderId="6" xfId="0" applyFont="1" applyFill="1" applyBorder="1" applyAlignment="1" applyProtection="1">
      <alignment horizontal="left" vertical="center" wrapText="1"/>
    </xf>
    <xf numFmtId="0" fontId="15" fillId="0" borderId="4" xfId="0" applyFont="1" applyBorder="1" applyAlignment="1" applyProtection="1">
      <alignment vertical="center" wrapText="1"/>
    </xf>
    <xf numFmtId="0" fontId="0" fillId="0" borderId="5" xfId="0" applyBorder="1" applyAlignment="1" applyProtection="1">
      <alignment horizontal="center" vertical="center" wrapText="1"/>
    </xf>
    <xf numFmtId="0" fontId="5" fillId="0" borderId="5" xfId="0" applyFont="1" applyBorder="1" applyAlignment="1" applyProtection="1">
      <alignment horizontal="left" vertical="center" wrapText="1"/>
    </xf>
    <xf numFmtId="0" fontId="2" fillId="3" borderId="6" xfId="0" applyFont="1" applyFill="1" applyBorder="1" applyAlignment="1" applyProtection="1">
      <alignment horizontal="justify" vertical="center" wrapText="1"/>
    </xf>
    <xf numFmtId="0" fontId="5" fillId="0" borderId="5" xfId="0" applyFont="1" applyBorder="1" applyAlignment="1" applyProtection="1">
      <alignment horizontal="justify" vertical="center" wrapText="1"/>
    </xf>
    <xf numFmtId="0" fontId="0" fillId="3" borderId="1" xfId="0" applyFill="1" applyBorder="1" applyProtection="1"/>
    <xf numFmtId="0" fontId="1" fillId="3" borderId="1" xfId="0" applyFont="1" applyFill="1" applyBorder="1" applyAlignment="1" applyProtection="1">
      <alignment horizontal="center" vertical="center" wrapText="1"/>
    </xf>
    <xf numFmtId="0" fontId="1" fillId="3" borderId="7" xfId="0" applyFont="1" applyFill="1" applyBorder="1" applyAlignment="1" applyProtection="1">
      <alignment horizontal="justify" vertical="center" wrapText="1"/>
    </xf>
    <xf numFmtId="0" fontId="11" fillId="22" borderId="4" xfId="0" applyFont="1" applyFill="1" applyBorder="1" applyAlignment="1" applyProtection="1">
      <alignment vertical="center" wrapText="1"/>
    </xf>
    <xf numFmtId="0" fontId="11" fillId="24" borderId="4" xfId="0" applyFont="1" applyFill="1" applyBorder="1" applyAlignment="1" applyProtection="1">
      <alignment vertical="center" wrapText="1"/>
    </xf>
    <xf numFmtId="0" fontId="0" fillId="0" borderId="1" xfId="0" applyBorder="1" applyProtection="1"/>
    <xf numFmtId="0" fontId="5" fillId="0" borderId="8" xfId="0" applyFont="1" applyBorder="1" applyProtection="1"/>
    <xf numFmtId="8" fontId="0" fillId="3" borderId="1" xfId="0" applyNumberFormat="1" applyFill="1" applyBorder="1" applyAlignment="1" applyProtection="1">
      <alignment horizontal="left" vertical="center"/>
    </xf>
    <xf numFmtId="0" fontId="11" fillId="22" borderId="1" xfId="0" applyFont="1" applyFill="1" applyBorder="1" applyAlignment="1" applyProtection="1">
      <alignment wrapText="1"/>
    </xf>
    <xf numFmtId="9" fontId="13" fillId="20" borderId="4" xfId="0" applyNumberFormat="1" applyFont="1" applyFill="1" applyBorder="1" applyAlignment="1" applyProtection="1">
      <alignment horizontal="center" vertical="center" wrapText="1"/>
    </xf>
    <xf numFmtId="0" fontId="0" fillId="0" borderId="0" xfId="0" applyAlignment="1" applyProtection="1">
      <alignment horizontal="center" vertical="center"/>
    </xf>
    <xf numFmtId="0" fontId="26" fillId="7" borderId="2" xfId="0" applyFont="1" applyFill="1" applyBorder="1" applyAlignment="1">
      <alignment horizontal="justify" vertical="center"/>
    </xf>
    <xf numFmtId="0" fontId="26" fillId="7" borderId="3" xfId="0" applyFont="1" applyFill="1" applyBorder="1" applyAlignment="1">
      <alignment horizontal="justify" vertical="center"/>
    </xf>
    <xf numFmtId="0" fontId="28" fillId="0" borderId="3" xfId="0" applyFont="1" applyBorder="1" applyAlignment="1">
      <alignment vertical="center"/>
    </xf>
    <xf numFmtId="0" fontId="28" fillId="0" borderId="4" xfId="0" applyFont="1" applyBorder="1" applyAlignment="1">
      <alignment vertical="center"/>
    </xf>
    <xf numFmtId="0" fontId="11" fillId="16" borderId="1" xfId="0" applyFont="1" applyFill="1" applyBorder="1" applyAlignment="1">
      <alignment vertical="center" wrapText="1"/>
    </xf>
    <xf numFmtId="9" fontId="19" fillId="0" borderId="1" xfId="0" applyNumberFormat="1" applyFont="1" applyBorder="1" applyAlignment="1">
      <alignment horizontal="center" vertical="center" wrapText="1"/>
    </xf>
    <xf numFmtId="9" fontId="19" fillId="23" borderId="1" xfId="0" applyNumberFormat="1" applyFont="1" applyFill="1" applyBorder="1" applyAlignment="1">
      <alignment horizontal="center" vertical="center" wrapText="1"/>
    </xf>
    <xf numFmtId="0" fontId="13" fillId="23" borderId="1" xfId="0" applyFont="1" applyFill="1" applyBorder="1" applyAlignment="1">
      <alignment horizontal="center" vertical="center" wrapText="1"/>
    </xf>
    <xf numFmtId="9" fontId="19" fillId="0" borderId="1" xfId="0" applyNumberFormat="1" applyFont="1" applyBorder="1" applyAlignment="1">
      <alignment horizontal="center" vertical="center"/>
    </xf>
  </cellXfs>
  <cellStyles count="1">
    <cellStyle name="Normal" xfId="0" builtinId="0"/>
  </cellStyles>
  <dxfs count="21">
    <dxf>
      <font>
        <b/>
        <i val="0"/>
        <color rgb="FFFF9900"/>
      </font>
      <fill>
        <patternFill patternType="none">
          <bgColor auto="1"/>
        </patternFill>
      </fill>
    </dxf>
    <dxf>
      <font>
        <b/>
        <i val="0"/>
        <color rgb="FFFF0000"/>
      </font>
      <fill>
        <patternFill patternType="none">
          <bgColor auto="1"/>
        </patternFill>
      </fill>
    </dxf>
    <dxf>
      <font>
        <b/>
        <i val="0"/>
        <color theme="9"/>
      </font>
      <fill>
        <patternFill patternType="none">
          <bgColor auto="1"/>
        </patternFill>
      </fill>
    </dxf>
    <dxf>
      <font>
        <b/>
        <i val="0"/>
        <color rgb="FFFF9900"/>
      </font>
      <fill>
        <patternFill patternType="none">
          <bgColor auto="1"/>
        </patternFill>
      </fill>
    </dxf>
    <dxf>
      <font>
        <b/>
        <i val="0"/>
        <color rgb="FFFF0000"/>
      </font>
      <fill>
        <patternFill patternType="none">
          <bgColor auto="1"/>
        </patternFill>
      </fill>
    </dxf>
    <dxf>
      <font>
        <b/>
        <i val="0"/>
        <color theme="9"/>
      </font>
      <fill>
        <patternFill patternType="none">
          <bgColor auto="1"/>
        </patternFill>
      </fill>
    </dxf>
    <dxf>
      <font>
        <b/>
        <i val="0"/>
        <color rgb="FFFF9900"/>
      </font>
      <fill>
        <patternFill patternType="none">
          <bgColor auto="1"/>
        </patternFill>
      </fill>
    </dxf>
    <dxf>
      <font>
        <b/>
        <i val="0"/>
        <color rgb="FFFF0000"/>
      </font>
      <fill>
        <patternFill patternType="none">
          <bgColor auto="1"/>
        </patternFill>
      </fill>
    </dxf>
    <dxf>
      <font>
        <b/>
        <i val="0"/>
        <color theme="9"/>
      </font>
      <fill>
        <patternFill patternType="none">
          <bgColor auto="1"/>
        </patternFill>
      </fill>
    </dxf>
    <dxf>
      <font>
        <b/>
        <i val="0"/>
        <color rgb="FFFF9900"/>
      </font>
      <fill>
        <patternFill patternType="none">
          <bgColor auto="1"/>
        </patternFill>
      </fill>
    </dxf>
    <dxf>
      <font>
        <b/>
        <i val="0"/>
        <color rgb="FFFF0000"/>
      </font>
      <fill>
        <patternFill patternType="none">
          <bgColor auto="1"/>
        </patternFill>
      </fill>
    </dxf>
    <dxf>
      <font>
        <b/>
        <i val="0"/>
        <color theme="9"/>
      </font>
      <fill>
        <patternFill patternType="none">
          <bgColor auto="1"/>
        </patternFill>
      </fill>
    </dxf>
    <dxf>
      <font>
        <b/>
        <i val="0"/>
        <color rgb="FFFF9900"/>
      </font>
      <fill>
        <patternFill patternType="none">
          <bgColor auto="1"/>
        </patternFill>
      </fill>
    </dxf>
    <dxf>
      <font>
        <b/>
        <i val="0"/>
        <color rgb="FFFF0000"/>
      </font>
      <fill>
        <patternFill patternType="none">
          <bgColor auto="1"/>
        </patternFill>
      </fill>
    </dxf>
    <dxf>
      <font>
        <b/>
        <i val="0"/>
        <color theme="9"/>
      </font>
      <fill>
        <patternFill patternType="none">
          <bgColor auto="1"/>
        </patternFill>
      </fill>
    </dxf>
    <dxf>
      <font>
        <b/>
        <i val="0"/>
        <color rgb="FFFF9900"/>
      </font>
      <fill>
        <patternFill patternType="none">
          <bgColor auto="1"/>
        </patternFill>
      </fill>
    </dxf>
    <dxf>
      <font>
        <b/>
        <i val="0"/>
        <color rgb="FFFF0000"/>
      </font>
      <fill>
        <patternFill patternType="none">
          <bgColor auto="1"/>
        </patternFill>
      </fill>
    </dxf>
    <dxf>
      <font>
        <b/>
        <i val="0"/>
        <color theme="9"/>
      </font>
      <fill>
        <patternFill patternType="none">
          <bgColor auto="1"/>
        </patternFill>
      </fill>
    </dxf>
    <dxf>
      <font>
        <b/>
        <i val="0"/>
        <color rgb="FFFF9900"/>
      </font>
      <fill>
        <patternFill patternType="none">
          <bgColor auto="1"/>
        </patternFill>
      </fill>
    </dxf>
    <dxf>
      <font>
        <b/>
        <i val="0"/>
        <color rgb="FFFF0000"/>
      </font>
      <fill>
        <patternFill patternType="none">
          <bgColor auto="1"/>
        </patternFill>
      </fill>
    </dxf>
    <dxf>
      <font>
        <b/>
        <i val="0"/>
        <color theme="9"/>
      </font>
      <fill>
        <patternFill patternType="none">
          <bgColor auto="1"/>
        </patternFill>
      </fill>
    </dxf>
  </dxfs>
  <tableStyles count="0" defaultTableStyle="TableStyleMedium2" defaultPivotStyle="PivotStyleLight16"/>
  <colors>
    <mruColors>
      <color rgb="FFDBF0F9"/>
      <color rgb="FFFF9900"/>
      <color rgb="FFFFCCCC"/>
      <color rgb="FFFFFF99"/>
      <color rgb="FFEBEBFF"/>
      <color rgb="FFE1E1FF"/>
      <color rgb="FFCCCCFF"/>
      <color rgb="FFFFFFE7"/>
      <color rgb="FFFFFFCC"/>
      <color rgb="FF9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335E0-8B70-4897-A8BC-11B990D147A6}">
  <dimension ref="A1:G12"/>
  <sheetViews>
    <sheetView showGridLines="0" topLeftCell="A4" zoomScale="70" zoomScaleNormal="70" workbookViewId="0">
      <selection activeCell="G4" sqref="G4"/>
    </sheetView>
  </sheetViews>
  <sheetFormatPr baseColWidth="10" defaultRowHeight="15" x14ac:dyDescent="0.25"/>
  <cols>
    <col min="1" max="1" width="11.42578125" style="144"/>
    <col min="2" max="2" width="84.28515625" style="144" customWidth="1"/>
    <col min="3" max="3" width="31" style="144" customWidth="1"/>
    <col min="4" max="4" width="23.28515625" style="175" customWidth="1"/>
    <col min="5" max="5" width="30.5703125" style="175" customWidth="1"/>
    <col min="6" max="6" width="28.85546875" style="175" customWidth="1"/>
    <col min="7" max="7" width="27.140625" style="175" customWidth="1"/>
    <col min="8" max="16384" width="11.42578125" style="144"/>
  </cols>
  <sheetData>
    <row r="1" spans="1:7" ht="75.75" customHeight="1" x14ac:dyDescent="0.25">
      <c r="A1" s="142" t="s">
        <v>83</v>
      </c>
      <c r="B1" s="142" t="s">
        <v>82</v>
      </c>
      <c r="C1" s="142" t="s">
        <v>84</v>
      </c>
      <c r="D1" s="142" t="s">
        <v>90</v>
      </c>
      <c r="E1" s="142" t="s">
        <v>122</v>
      </c>
      <c r="F1" s="143" t="s">
        <v>401</v>
      </c>
      <c r="G1" s="143" t="s">
        <v>243</v>
      </c>
    </row>
    <row r="2" spans="1:7" ht="32.25" customHeight="1" x14ac:dyDescent="0.25">
      <c r="A2" s="145" t="s">
        <v>393</v>
      </c>
      <c r="B2" s="146"/>
      <c r="C2" s="146"/>
      <c r="D2" s="146"/>
      <c r="E2" s="146"/>
      <c r="F2" s="146"/>
      <c r="G2" s="147"/>
    </row>
    <row r="3" spans="1:7" ht="53.25" customHeight="1" x14ac:dyDescent="0.25">
      <c r="A3" s="148">
        <v>1</v>
      </c>
      <c r="B3" s="149" t="s">
        <v>0</v>
      </c>
      <c r="C3" s="150" t="s">
        <v>85</v>
      </c>
      <c r="D3" s="151" t="s">
        <v>278</v>
      </c>
      <c r="E3" s="152" t="s">
        <v>279</v>
      </c>
      <c r="F3" s="153">
        <v>1</v>
      </c>
      <c r="G3" s="153">
        <v>1</v>
      </c>
    </row>
    <row r="4" spans="1:7" ht="62.25" customHeight="1" x14ac:dyDescent="0.25">
      <c r="A4" s="154">
        <v>2</v>
      </c>
      <c r="B4" s="155" t="s">
        <v>1</v>
      </c>
      <c r="C4" s="150" t="s">
        <v>86</v>
      </c>
      <c r="D4" s="156"/>
      <c r="E4" s="152" t="s">
        <v>221</v>
      </c>
      <c r="F4" s="153">
        <v>0.1</v>
      </c>
      <c r="G4" s="157">
        <v>0.1</v>
      </c>
    </row>
    <row r="5" spans="1:7" ht="52.5" customHeight="1" x14ac:dyDescent="0.25">
      <c r="A5" s="158">
        <v>3</v>
      </c>
      <c r="B5" s="159" t="s">
        <v>2</v>
      </c>
      <c r="C5" s="150" t="s">
        <v>87</v>
      </c>
      <c r="D5" s="150" t="s">
        <v>322</v>
      </c>
      <c r="E5" s="150" t="s">
        <v>400</v>
      </c>
      <c r="F5" s="160" t="s">
        <v>402</v>
      </c>
      <c r="G5" s="153">
        <v>0.4</v>
      </c>
    </row>
    <row r="6" spans="1:7" ht="37.5" customHeight="1" x14ac:dyDescent="0.25">
      <c r="A6" s="161"/>
      <c r="B6" s="162"/>
      <c r="C6" s="150" t="s">
        <v>88</v>
      </c>
      <c r="D6" s="150" t="s">
        <v>341</v>
      </c>
      <c r="E6" s="150"/>
      <c r="F6" s="153"/>
      <c r="G6" s="153"/>
    </row>
    <row r="7" spans="1:7" ht="39.75" customHeight="1" x14ac:dyDescent="0.25">
      <c r="A7" s="158">
        <v>4</v>
      </c>
      <c r="B7" s="163" t="s">
        <v>3</v>
      </c>
      <c r="C7" s="150" t="s">
        <v>87</v>
      </c>
      <c r="D7" s="150" t="s">
        <v>255</v>
      </c>
      <c r="E7" s="150" t="s">
        <v>323</v>
      </c>
      <c r="F7" s="153">
        <v>1</v>
      </c>
      <c r="G7" s="153">
        <v>1</v>
      </c>
    </row>
    <row r="8" spans="1:7" ht="39.75" customHeight="1" x14ac:dyDescent="0.25">
      <c r="A8" s="161"/>
      <c r="B8" s="164"/>
      <c r="C8" s="150" t="s">
        <v>88</v>
      </c>
      <c r="D8" s="150" t="s">
        <v>342</v>
      </c>
      <c r="E8" s="165"/>
      <c r="F8" s="153"/>
      <c r="G8" s="153"/>
    </row>
    <row r="9" spans="1:7" ht="183.75" customHeight="1" x14ac:dyDescent="0.25">
      <c r="A9" s="166">
        <v>5</v>
      </c>
      <c r="B9" s="167" t="s">
        <v>4</v>
      </c>
      <c r="C9" s="150" t="s">
        <v>91</v>
      </c>
      <c r="D9" s="168" t="s">
        <v>324</v>
      </c>
      <c r="E9" s="168" t="s">
        <v>359</v>
      </c>
      <c r="F9" s="169" t="s">
        <v>403</v>
      </c>
      <c r="G9" s="169" t="s">
        <v>404</v>
      </c>
    </row>
    <row r="10" spans="1:7" ht="39.75" customHeight="1" x14ac:dyDescent="0.25">
      <c r="A10" s="170"/>
      <c r="B10" s="171"/>
      <c r="C10" s="150" t="s">
        <v>92</v>
      </c>
      <c r="D10" s="150" t="s">
        <v>343</v>
      </c>
      <c r="E10" s="165"/>
      <c r="F10" s="153"/>
      <c r="G10" s="153"/>
    </row>
    <row r="11" spans="1:7" ht="99.75" customHeight="1" x14ac:dyDescent="0.25">
      <c r="A11" s="154">
        <v>6</v>
      </c>
      <c r="B11" s="155" t="s">
        <v>89</v>
      </c>
      <c r="C11" s="150" t="s">
        <v>94</v>
      </c>
      <c r="D11" s="172" t="s">
        <v>344</v>
      </c>
      <c r="E11" s="168" t="s">
        <v>394</v>
      </c>
      <c r="F11" s="160" t="s">
        <v>402</v>
      </c>
      <c r="G11" s="153">
        <v>0.49</v>
      </c>
    </row>
    <row r="12" spans="1:7" ht="81" customHeight="1" x14ac:dyDescent="0.25">
      <c r="A12" s="148">
        <v>7</v>
      </c>
      <c r="B12" s="149" t="s">
        <v>5</v>
      </c>
      <c r="C12" s="150" t="s">
        <v>95</v>
      </c>
      <c r="D12" s="173" t="s">
        <v>325</v>
      </c>
      <c r="E12" s="168" t="s">
        <v>395</v>
      </c>
      <c r="F12" s="153"/>
      <c r="G12" s="174">
        <v>0.37</v>
      </c>
    </row>
  </sheetData>
  <sheetProtection selectLockedCells="1" autoFilter="0" selectUnlockedCells="1"/>
  <autoFilter ref="A1:G1" xr:uid="{BCE335E0-8B70-4897-A8BC-11B990D147A6}"/>
  <mergeCells count="7">
    <mergeCell ref="B9:B10"/>
    <mergeCell ref="A9:A10"/>
    <mergeCell ref="A2:G2"/>
    <mergeCell ref="A5:A6"/>
    <mergeCell ref="B5:B6"/>
    <mergeCell ref="A7:A8"/>
    <mergeCell ref="B7:B8"/>
  </mergeCells>
  <phoneticPr fontId="6" type="noConversion"/>
  <conditionalFormatting sqref="F3:G12">
    <cfRule type="cellIs" dxfId="20" priority="1" operator="between">
      <formula>0.8</formula>
      <formula>1</formula>
    </cfRule>
    <cfRule type="cellIs" dxfId="19" priority="2" operator="between">
      <formula>0</formula>
      <formula>0.49</formula>
    </cfRule>
    <cfRule type="cellIs" dxfId="18" priority="3" operator="between">
      <formula>0.5</formula>
      <formula>0.79</formula>
    </cfRule>
  </conditionalFormatting>
  <pageMargins left="0.25" right="0.25" top="0.75" bottom="0.75" header="0.3" footer="0.3"/>
  <pageSetup paperSize="9" orientation="landscape" r:id="rId1"/>
  <headerFooter>
    <oddHeader>&amp;C&amp;"-,Negrita"&amp;14GRADO DE CUMPLIMIENTO DEL PLAN DE ACTUACIÓN 2025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CA95F-E434-4B94-9340-E32D892FBC55}">
  <dimension ref="A1:G14"/>
  <sheetViews>
    <sheetView showGridLines="0" zoomScale="80" zoomScaleNormal="80" workbookViewId="0">
      <selection activeCell="G4" sqref="G4"/>
    </sheetView>
  </sheetViews>
  <sheetFormatPr baseColWidth="10" defaultRowHeight="15" x14ac:dyDescent="0.25"/>
  <cols>
    <col min="2" max="2" width="46.7109375" customWidth="1"/>
    <col min="3" max="3" width="31" customWidth="1"/>
    <col min="4" max="4" width="23.28515625" style="25" customWidth="1"/>
    <col min="5" max="5" width="25.5703125" style="25" customWidth="1"/>
    <col min="6" max="6" width="24.7109375" style="25" customWidth="1"/>
    <col min="7" max="7" width="24.28515625" style="25" customWidth="1"/>
  </cols>
  <sheetData>
    <row r="1" spans="1:7" ht="47.25" x14ac:dyDescent="0.25">
      <c r="A1" s="78" t="s">
        <v>83</v>
      </c>
      <c r="B1" s="78" t="s">
        <v>82</v>
      </c>
      <c r="C1" s="78" t="s">
        <v>84</v>
      </c>
      <c r="D1" s="78" t="s">
        <v>90</v>
      </c>
      <c r="E1" s="78" t="s">
        <v>122</v>
      </c>
      <c r="F1" s="79" t="s">
        <v>401</v>
      </c>
      <c r="G1" s="79" t="s">
        <v>243</v>
      </c>
    </row>
    <row r="2" spans="1:7" ht="30.75" customHeight="1" x14ac:dyDescent="0.25">
      <c r="A2" s="86" t="s">
        <v>396</v>
      </c>
      <c r="B2" s="87"/>
      <c r="C2" s="87"/>
      <c r="D2" s="87"/>
      <c r="E2" s="88"/>
      <c r="F2" s="88"/>
      <c r="G2" s="89"/>
    </row>
    <row r="3" spans="1:7" ht="61.5" customHeight="1" x14ac:dyDescent="0.25">
      <c r="A3" s="1">
        <v>8</v>
      </c>
      <c r="B3" s="28" t="s">
        <v>6</v>
      </c>
      <c r="C3" s="14" t="s">
        <v>96</v>
      </c>
      <c r="D3" s="14" t="s">
        <v>222</v>
      </c>
      <c r="E3" s="14" t="s">
        <v>223</v>
      </c>
      <c r="F3" s="65">
        <v>0.9</v>
      </c>
      <c r="G3" s="65">
        <v>0.9</v>
      </c>
    </row>
    <row r="4" spans="1:7" ht="40.5" customHeight="1" x14ac:dyDescent="0.25">
      <c r="A4" s="2">
        <v>9</v>
      </c>
      <c r="B4" s="29" t="s">
        <v>7</v>
      </c>
      <c r="C4" s="14" t="s">
        <v>97</v>
      </c>
      <c r="D4" s="14" t="s">
        <v>219</v>
      </c>
      <c r="E4" s="14" t="s">
        <v>209</v>
      </c>
      <c r="F4" s="65">
        <v>0</v>
      </c>
      <c r="G4" s="65">
        <v>0</v>
      </c>
    </row>
    <row r="5" spans="1:7" ht="54" customHeight="1" x14ac:dyDescent="0.25">
      <c r="A5" s="1">
        <v>10</v>
      </c>
      <c r="B5" s="28" t="s">
        <v>8</v>
      </c>
      <c r="C5" s="14" t="s">
        <v>98</v>
      </c>
      <c r="D5" s="14" t="s">
        <v>326</v>
      </c>
      <c r="E5" s="14" t="s">
        <v>208</v>
      </c>
      <c r="F5" s="65">
        <v>0.98</v>
      </c>
      <c r="G5" s="65">
        <v>0.98</v>
      </c>
    </row>
    <row r="6" spans="1:7" ht="74.25" customHeight="1" x14ac:dyDescent="0.25">
      <c r="A6" s="2">
        <v>11</v>
      </c>
      <c r="B6" s="29" t="s">
        <v>9</v>
      </c>
      <c r="C6" s="14" t="s">
        <v>99</v>
      </c>
      <c r="D6" s="14" t="s">
        <v>210</v>
      </c>
      <c r="E6" s="14" t="s">
        <v>211</v>
      </c>
      <c r="F6" s="65">
        <v>0</v>
      </c>
      <c r="G6" s="65">
        <v>0</v>
      </c>
    </row>
    <row r="7" spans="1:7" ht="52.5" customHeight="1" x14ac:dyDescent="0.25">
      <c r="A7" s="1">
        <v>12</v>
      </c>
      <c r="B7" s="28" t="s">
        <v>10</v>
      </c>
      <c r="C7" s="14" t="s">
        <v>97</v>
      </c>
      <c r="D7" s="14" t="s">
        <v>220</v>
      </c>
      <c r="E7" s="14" t="s">
        <v>212</v>
      </c>
      <c r="F7" s="65">
        <v>0</v>
      </c>
      <c r="G7" s="65">
        <v>0</v>
      </c>
    </row>
    <row r="8" spans="1:7" ht="104.25" customHeight="1" x14ac:dyDescent="0.25">
      <c r="A8" s="2">
        <v>13</v>
      </c>
      <c r="B8" s="29" t="s">
        <v>11</v>
      </c>
      <c r="C8" s="14" t="s">
        <v>99</v>
      </c>
      <c r="D8" s="14" t="s">
        <v>290</v>
      </c>
      <c r="E8" s="14" t="s">
        <v>291</v>
      </c>
      <c r="F8" s="65"/>
      <c r="G8" s="66">
        <v>0.6</v>
      </c>
    </row>
    <row r="9" spans="1:7" ht="104.25" customHeight="1" x14ac:dyDescent="0.25">
      <c r="A9" s="1">
        <v>14</v>
      </c>
      <c r="B9" s="28" t="s">
        <v>12</v>
      </c>
      <c r="C9" s="14" t="s">
        <v>292</v>
      </c>
      <c r="D9" s="14" t="s">
        <v>290</v>
      </c>
      <c r="E9" s="14" t="s">
        <v>292</v>
      </c>
      <c r="F9" s="66">
        <v>1</v>
      </c>
      <c r="G9" s="66">
        <v>1</v>
      </c>
    </row>
    <row r="10" spans="1:7" ht="40.5" customHeight="1" x14ac:dyDescent="0.25">
      <c r="A10" s="2">
        <v>15</v>
      </c>
      <c r="B10" s="29" t="s">
        <v>13</v>
      </c>
      <c r="C10" s="14" t="s">
        <v>100</v>
      </c>
      <c r="D10" s="14" t="s">
        <v>272</v>
      </c>
      <c r="E10" s="14" t="s">
        <v>273</v>
      </c>
      <c r="F10" s="65">
        <v>1</v>
      </c>
      <c r="G10" s="65">
        <v>1</v>
      </c>
    </row>
    <row r="11" spans="1:7" ht="89.25" customHeight="1" x14ac:dyDescent="0.25">
      <c r="A11" s="82">
        <v>16</v>
      </c>
      <c r="B11" s="84" t="s">
        <v>14</v>
      </c>
      <c r="C11" s="14" t="s">
        <v>101</v>
      </c>
      <c r="D11" s="14" t="s">
        <v>254</v>
      </c>
      <c r="E11" s="14" t="s">
        <v>255</v>
      </c>
      <c r="F11" s="67">
        <v>1</v>
      </c>
      <c r="G11" s="67">
        <v>1</v>
      </c>
    </row>
    <row r="12" spans="1:7" ht="66.75" customHeight="1" x14ac:dyDescent="0.25">
      <c r="A12" s="83"/>
      <c r="B12" s="85"/>
      <c r="C12" s="14" t="s">
        <v>102</v>
      </c>
      <c r="D12" s="14" t="s">
        <v>256</v>
      </c>
      <c r="E12" s="14" t="s">
        <v>255</v>
      </c>
      <c r="F12" s="67">
        <v>1</v>
      </c>
      <c r="G12" s="67">
        <v>1</v>
      </c>
    </row>
    <row r="13" spans="1:7" ht="99" customHeight="1" x14ac:dyDescent="0.25">
      <c r="A13" s="83"/>
      <c r="B13" s="85"/>
      <c r="C13" s="14" t="s">
        <v>103</v>
      </c>
      <c r="D13" s="14" t="s">
        <v>259</v>
      </c>
      <c r="E13" s="14"/>
      <c r="F13" s="67">
        <v>1</v>
      </c>
      <c r="G13" s="67">
        <v>1</v>
      </c>
    </row>
    <row r="14" spans="1:7" ht="98.25" customHeight="1" x14ac:dyDescent="0.25">
      <c r="A14" s="83"/>
      <c r="B14" s="85"/>
      <c r="C14" s="14" t="s">
        <v>104</v>
      </c>
      <c r="D14" s="14" t="s">
        <v>257</v>
      </c>
      <c r="E14" s="14" t="s">
        <v>258</v>
      </c>
      <c r="F14" s="65"/>
      <c r="G14" s="67">
        <v>0.75</v>
      </c>
    </row>
  </sheetData>
  <sheetProtection algorithmName="SHA-512" hashValue="eBOre4Z1oI5wJbBz6Z2+najYo5a73Hp08kuUwUgOoVi18PhBvSLe77HHsBYwtObBrRuQKIKUchvmvLie5r7neQ==" saltValue="IPElh8aiPxwCHg9HRrhJaQ==" spinCount="100000" sheet="1" objects="1" scenarios="1" selectLockedCells="1" autoFilter="0" selectUnlockedCells="1"/>
  <autoFilter ref="A1:G1" xr:uid="{E27CA95F-E434-4B94-9340-E32D892FBC55}"/>
  <mergeCells count="3">
    <mergeCell ref="A11:A14"/>
    <mergeCell ref="B11:B14"/>
    <mergeCell ref="A2:G2"/>
  </mergeCells>
  <conditionalFormatting sqref="F3:G14">
    <cfRule type="cellIs" dxfId="17" priority="1" operator="between">
      <formula>0.8</formula>
      <formula>1</formula>
    </cfRule>
    <cfRule type="cellIs" dxfId="16" priority="2" operator="between">
      <formula>0</formula>
      <formula>0.49</formula>
    </cfRule>
    <cfRule type="cellIs" dxfId="15" priority="3" operator="between">
      <formula>0.5</formula>
      <formula>0.79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AA19D-3E98-492C-BD02-F6A0DF00488E}">
  <dimension ref="A1:G12"/>
  <sheetViews>
    <sheetView showGridLines="0" zoomScale="90" zoomScaleNormal="90" workbookViewId="0">
      <selection activeCell="G4" sqref="G4"/>
    </sheetView>
  </sheetViews>
  <sheetFormatPr baseColWidth="10" defaultRowHeight="15" x14ac:dyDescent="0.25"/>
  <cols>
    <col min="2" max="2" width="46.7109375" customWidth="1"/>
    <col min="3" max="3" width="31" customWidth="1"/>
    <col min="4" max="4" width="23.28515625" style="25" customWidth="1"/>
    <col min="5" max="5" width="25.5703125" style="25" customWidth="1"/>
    <col min="6" max="6" width="24.7109375" style="25" customWidth="1"/>
    <col min="7" max="7" width="24.28515625" style="25" customWidth="1"/>
  </cols>
  <sheetData>
    <row r="1" spans="1:7" ht="47.25" x14ac:dyDescent="0.25">
      <c r="A1" s="78" t="s">
        <v>83</v>
      </c>
      <c r="B1" s="78" t="s">
        <v>82</v>
      </c>
      <c r="C1" s="78" t="s">
        <v>84</v>
      </c>
      <c r="D1" s="78" t="s">
        <v>90</v>
      </c>
      <c r="E1" s="78" t="s">
        <v>122</v>
      </c>
      <c r="F1" s="79" t="s">
        <v>401</v>
      </c>
      <c r="G1" s="79" t="s">
        <v>243</v>
      </c>
    </row>
    <row r="2" spans="1:7" ht="36" customHeight="1" x14ac:dyDescent="0.25">
      <c r="A2" s="96" t="s">
        <v>398</v>
      </c>
      <c r="B2" s="97"/>
      <c r="C2" s="97"/>
      <c r="D2" s="97"/>
      <c r="E2" s="88"/>
      <c r="F2" s="88"/>
      <c r="G2" s="89"/>
    </row>
    <row r="3" spans="1:7" ht="117" customHeight="1" x14ac:dyDescent="0.25">
      <c r="A3" s="3">
        <v>17</v>
      </c>
      <c r="B3" s="30" t="s">
        <v>15</v>
      </c>
      <c r="C3" s="15" t="s">
        <v>105</v>
      </c>
      <c r="D3" s="15" t="s">
        <v>280</v>
      </c>
      <c r="E3" s="15" t="s">
        <v>281</v>
      </c>
      <c r="F3" s="65">
        <v>0.99</v>
      </c>
      <c r="G3" s="65">
        <v>0.99</v>
      </c>
    </row>
    <row r="4" spans="1:7" ht="64.5" customHeight="1" x14ac:dyDescent="0.25">
      <c r="A4" s="4">
        <v>18</v>
      </c>
      <c r="B4" s="31" t="s">
        <v>16</v>
      </c>
      <c r="C4" s="16" t="s">
        <v>99</v>
      </c>
      <c r="D4" s="15" t="s">
        <v>213</v>
      </c>
      <c r="E4" s="15"/>
      <c r="F4" s="65">
        <v>0</v>
      </c>
      <c r="G4" s="65">
        <v>0</v>
      </c>
    </row>
    <row r="5" spans="1:7" ht="41.25" customHeight="1" x14ac:dyDescent="0.25">
      <c r="A5" s="3">
        <v>19</v>
      </c>
      <c r="B5" s="30" t="s">
        <v>17</v>
      </c>
      <c r="C5" s="16" t="s">
        <v>99</v>
      </c>
      <c r="D5" s="15" t="s">
        <v>214</v>
      </c>
      <c r="E5" s="15" t="s">
        <v>215</v>
      </c>
      <c r="F5" s="65">
        <v>0.3</v>
      </c>
      <c r="G5" s="65">
        <v>0.3</v>
      </c>
    </row>
    <row r="6" spans="1:7" ht="45.75" customHeight="1" x14ac:dyDescent="0.25">
      <c r="A6" s="4">
        <v>20</v>
      </c>
      <c r="B6" s="31" t="s">
        <v>18</v>
      </c>
      <c r="C6" s="16" t="s">
        <v>99</v>
      </c>
      <c r="D6" s="15" t="s">
        <v>216</v>
      </c>
      <c r="E6" s="15" t="s">
        <v>217</v>
      </c>
      <c r="F6" s="65">
        <v>0</v>
      </c>
      <c r="G6" s="65">
        <v>0</v>
      </c>
    </row>
    <row r="7" spans="1:7" ht="45" x14ac:dyDescent="0.25">
      <c r="A7" s="3">
        <v>21</v>
      </c>
      <c r="B7" s="30" t="s">
        <v>19</v>
      </c>
      <c r="C7" s="16" t="s">
        <v>99</v>
      </c>
      <c r="D7" s="15" t="s">
        <v>216</v>
      </c>
      <c r="E7" s="15" t="s">
        <v>217</v>
      </c>
      <c r="F7" s="65">
        <v>0</v>
      </c>
      <c r="G7" s="65">
        <v>0</v>
      </c>
    </row>
    <row r="8" spans="1:7" ht="81" customHeight="1" x14ac:dyDescent="0.25">
      <c r="A8" s="4">
        <v>22</v>
      </c>
      <c r="B8" s="31" t="s">
        <v>20</v>
      </c>
      <c r="C8" s="15" t="s">
        <v>106</v>
      </c>
      <c r="D8" s="15" t="s">
        <v>224</v>
      </c>
      <c r="E8" s="15" t="s">
        <v>225</v>
      </c>
      <c r="F8" s="65">
        <v>0.9</v>
      </c>
      <c r="G8" s="65">
        <v>0.9</v>
      </c>
    </row>
    <row r="9" spans="1:7" ht="150.75" customHeight="1" x14ac:dyDescent="0.25">
      <c r="A9" s="3">
        <v>23</v>
      </c>
      <c r="B9" s="30" t="s">
        <v>21</v>
      </c>
      <c r="C9" s="16" t="s">
        <v>87</v>
      </c>
      <c r="D9" s="15" t="s">
        <v>294</v>
      </c>
      <c r="E9" s="15" t="s">
        <v>293</v>
      </c>
      <c r="F9" s="65">
        <v>0.9</v>
      </c>
      <c r="G9" s="65">
        <v>0.8</v>
      </c>
    </row>
    <row r="10" spans="1:7" ht="123.75" customHeight="1" x14ac:dyDescent="0.25">
      <c r="A10" s="94">
        <v>24</v>
      </c>
      <c r="B10" s="95" t="s">
        <v>397</v>
      </c>
      <c r="C10" s="15" t="s">
        <v>92</v>
      </c>
      <c r="D10" s="15" t="s">
        <v>324</v>
      </c>
      <c r="E10" s="15" t="s">
        <v>359</v>
      </c>
      <c r="F10" s="65"/>
      <c r="G10" s="66">
        <v>0.49</v>
      </c>
    </row>
    <row r="11" spans="1:7" ht="39" customHeight="1" x14ac:dyDescent="0.25">
      <c r="A11" s="91"/>
      <c r="B11" s="85"/>
      <c r="C11" s="15" t="s">
        <v>93</v>
      </c>
      <c r="D11" s="15" t="s">
        <v>343</v>
      </c>
      <c r="E11" s="15"/>
      <c r="F11" s="65"/>
      <c r="G11" s="66"/>
    </row>
    <row r="12" spans="1:7" ht="29.25" customHeight="1" x14ac:dyDescent="0.25">
      <c r="A12" s="91"/>
      <c r="B12" s="85"/>
      <c r="C12" s="15" t="s">
        <v>107</v>
      </c>
      <c r="D12" s="15"/>
      <c r="E12" s="15"/>
      <c r="F12" s="65"/>
      <c r="G12" s="66"/>
    </row>
  </sheetData>
  <sheetProtection algorithmName="SHA-512" hashValue="7xVPquXxYegnymSRfXIVMn32GqoUVSRul2Lzq50mWsAR5Wuk0YPvSB0+0ckNvBtlj6OdCHLuDVio5mzLq07YhQ==" saltValue="lCsGUVqLnlUwYf0EjdCd+Q==" spinCount="100000" sheet="1" objects="1" scenarios="1" selectLockedCells="1" autoFilter="0" selectUnlockedCells="1"/>
  <autoFilter ref="A1:G12" xr:uid="{41DAA19D-3E98-492C-BD02-F6A0DF00488E}"/>
  <mergeCells count="3">
    <mergeCell ref="A10:A12"/>
    <mergeCell ref="B10:B12"/>
    <mergeCell ref="A2:G2"/>
  </mergeCells>
  <conditionalFormatting sqref="F3:G12">
    <cfRule type="cellIs" dxfId="14" priority="1" operator="between">
      <formula>0.8</formula>
      <formula>1</formula>
    </cfRule>
    <cfRule type="cellIs" dxfId="13" priority="2" operator="between">
      <formula>0</formula>
      <formula>0.49</formula>
    </cfRule>
    <cfRule type="cellIs" dxfId="12" priority="3" operator="between">
      <formula>0.5</formula>
      <formula>0.79</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49C28-64B0-481D-8FD5-6A234ED4445E}">
  <dimension ref="A1:G29"/>
  <sheetViews>
    <sheetView showGridLines="0" zoomScale="70" zoomScaleNormal="70" workbookViewId="0">
      <selection activeCell="G4" sqref="G4"/>
    </sheetView>
  </sheetViews>
  <sheetFormatPr baseColWidth="10" defaultRowHeight="15" x14ac:dyDescent="0.25"/>
  <cols>
    <col min="2" max="2" width="91" customWidth="1"/>
    <col min="3" max="3" width="46.85546875" customWidth="1"/>
    <col min="4" max="4" width="42.140625" style="25" customWidth="1"/>
    <col min="5" max="5" width="69.28515625" style="25" customWidth="1"/>
    <col min="6" max="6" width="24.7109375" style="25" customWidth="1"/>
    <col min="7" max="7" width="24.28515625" style="25" customWidth="1"/>
  </cols>
  <sheetData>
    <row r="1" spans="1:7" ht="47.25" x14ac:dyDescent="0.25">
      <c r="A1" s="78" t="s">
        <v>83</v>
      </c>
      <c r="B1" s="78" t="s">
        <v>82</v>
      </c>
      <c r="C1" s="78" t="s">
        <v>84</v>
      </c>
      <c r="D1" s="78" t="s">
        <v>90</v>
      </c>
      <c r="E1" s="78" t="s">
        <v>122</v>
      </c>
      <c r="F1" s="79" t="s">
        <v>401</v>
      </c>
      <c r="G1" s="79" t="s">
        <v>243</v>
      </c>
    </row>
    <row r="2" spans="1:7" ht="36" customHeight="1" x14ac:dyDescent="0.25">
      <c r="A2" s="176" t="s">
        <v>405</v>
      </c>
      <c r="B2" s="177"/>
      <c r="C2" s="177"/>
      <c r="D2" s="177"/>
      <c r="E2" s="178"/>
      <c r="F2" s="178"/>
      <c r="G2" s="179"/>
    </row>
    <row r="3" spans="1:7" ht="45" x14ac:dyDescent="0.25">
      <c r="A3" s="5">
        <v>25</v>
      </c>
      <c r="B3" s="32" t="s">
        <v>22</v>
      </c>
      <c r="C3" s="17" t="s">
        <v>108</v>
      </c>
      <c r="D3" s="17" t="s">
        <v>282</v>
      </c>
      <c r="E3" s="17" t="s">
        <v>283</v>
      </c>
      <c r="F3" s="65">
        <v>0.8</v>
      </c>
      <c r="G3" s="65">
        <v>0.8</v>
      </c>
    </row>
    <row r="4" spans="1:7" ht="50.25" customHeight="1" x14ac:dyDescent="0.25">
      <c r="A4" s="6">
        <v>26</v>
      </c>
      <c r="B4" s="33" t="s">
        <v>23</v>
      </c>
      <c r="C4" s="17" t="s">
        <v>109</v>
      </c>
      <c r="D4" s="44" t="s">
        <v>255</v>
      </c>
      <c r="E4" s="44" t="s">
        <v>295</v>
      </c>
      <c r="F4" s="65">
        <v>1</v>
      </c>
      <c r="G4" s="65">
        <v>1</v>
      </c>
    </row>
    <row r="5" spans="1:7" ht="47.25" customHeight="1" x14ac:dyDescent="0.25">
      <c r="A5" s="5">
        <v>27</v>
      </c>
      <c r="B5" s="34" t="s">
        <v>24</v>
      </c>
      <c r="C5" s="17" t="s">
        <v>110</v>
      </c>
      <c r="D5" s="44" t="s">
        <v>296</v>
      </c>
      <c r="E5" s="44" t="s">
        <v>297</v>
      </c>
      <c r="F5" s="65">
        <v>1</v>
      </c>
      <c r="G5" s="65">
        <v>0.2</v>
      </c>
    </row>
    <row r="6" spans="1:7" ht="54" customHeight="1" x14ac:dyDescent="0.25">
      <c r="A6" s="6">
        <v>28</v>
      </c>
      <c r="B6" s="33" t="s">
        <v>25</v>
      </c>
      <c r="C6" s="17" t="s">
        <v>110</v>
      </c>
      <c r="D6" s="44" t="s">
        <v>255</v>
      </c>
      <c r="E6" s="44"/>
      <c r="F6" s="65">
        <v>1</v>
      </c>
      <c r="G6" s="65">
        <v>1</v>
      </c>
    </row>
    <row r="7" spans="1:7" ht="42.75" customHeight="1" x14ac:dyDescent="0.25">
      <c r="A7" s="5">
        <v>29</v>
      </c>
      <c r="B7" s="34" t="s">
        <v>26</v>
      </c>
      <c r="C7" s="17" t="s">
        <v>110</v>
      </c>
      <c r="D7" s="44" t="s">
        <v>255</v>
      </c>
      <c r="E7" s="44"/>
      <c r="F7" s="65">
        <v>1</v>
      </c>
      <c r="G7" s="65">
        <v>1</v>
      </c>
    </row>
    <row r="8" spans="1:7" ht="30" x14ac:dyDescent="0.25">
      <c r="A8" s="104">
        <v>30</v>
      </c>
      <c r="B8" s="105" t="s">
        <v>27</v>
      </c>
      <c r="C8" s="17" t="s">
        <v>111</v>
      </c>
      <c r="D8" s="17" t="s">
        <v>298</v>
      </c>
      <c r="E8" s="17"/>
      <c r="F8" s="106">
        <v>1</v>
      </c>
      <c r="G8" s="106">
        <v>1</v>
      </c>
    </row>
    <row r="9" spans="1:7" ht="45" x14ac:dyDescent="0.25">
      <c r="A9" s="92"/>
      <c r="B9" s="93"/>
      <c r="C9" s="17" t="s">
        <v>112</v>
      </c>
      <c r="D9" s="17" t="s">
        <v>299</v>
      </c>
      <c r="E9" s="17"/>
      <c r="F9" s="107"/>
      <c r="G9" s="107"/>
    </row>
    <row r="10" spans="1:7" ht="30" x14ac:dyDescent="0.25">
      <c r="A10" s="104">
        <v>31</v>
      </c>
      <c r="B10" s="105" t="s">
        <v>28</v>
      </c>
      <c r="C10" s="17" t="s">
        <v>111</v>
      </c>
      <c r="D10" s="17" t="s">
        <v>300</v>
      </c>
      <c r="E10" s="108" t="s">
        <v>301</v>
      </c>
      <c r="F10" s="106"/>
      <c r="G10" s="106">
        <v>0.9</v>
      </c>
    </row>
    <row r="11" spans="1:7" ht="60" x14ac:dyDescent="0.25">
      <c r="A11" s="92"/>
      <c r="B11" s="93"/>
      <c r="C11" s="17" t="s">
        <v>112</v>
      </c>
      <c r="D11" s="17" t="s">
        <v>302</v>
      </c>
      <c r="E11" s="109"/>
      <c r="F11" s="107"/>
      <c r="G11" s="107"/>
    </row>
    <row r="12" spans="1:7" ht="30" x14ac:dyDescent="0.25">
      <c r="A12" s="6">
        <v>32</v>
      </c>
      <c r="B12" s="33" t="s">
        <v>249</v>
      </c>
      <c r="C12" s="17" t="s">
        <v>113</v>
      </c>
      <c r="D12" s="45" t="s">
        <v>303</v>
      </c>
      <c r="E12" s="46" t="s">
        <v>304</v>
      </c>
      <c r="F12" s="68">
        <v>1</v>
      </c>
      <c r="G12" s="68">
        <v>1</v>
      </c>
    </row>
    <row r="13" spans="1:7" ht="45" x14ac:dyDescent="0.25">
      <c r="A13" s="5">
        <v>33</v>
      </c>
      <c r="B13" s="34" t="s">
        <v>29</v>
      </c>
      <c r="C13" s="17" t="s">
        <v>113</v>
      </c>
      <c r="D13" s="47" t="s">
        <v>305</v>
      </c>
      <c r="E13" s="48" t="s">
        <v>306</v>
      </c>
      <c r="F13" s="65"/>
      <c r="G13" s="69">
        <v>0</v>
      </c>
    </row>
    <row r="14" spans="1:7" ht="30" x14ac:dyDescent="0.25">
      <c r="A14" s="6">
        <v>34</v>
      </c>
      <c r="B14" s="33" t="s">
        <v>30</v>
      </c>
      <c r="C14" s="17" t="s">
        <v>113</v>
      </c>
      <c r="D14" s="47" t="s">
        <v>307</v>
      </c>
      <c r="E14" s="48" t="s">
        <v>308</v>
      </c>
      <c r="F14" s="65"/>
      <c r="G14" s="69">
        <v>0</v>
      </c>
    </row>
    <row r="15" spans="1:7" ht="30" x14ac:dyDescent="0.25">
      <c r="A15" s="5">
        <v>35</v>
      </c>
      <c r="B15" s="34" t="s">
        <v>31</v>
      </c>
      <c r="C15" s="17" t="s">
        <v>113</v>
      </c>
      <c r="D15" s="47" t="s">
        <v>309</v>
      </c>
      <c r="E15" s="48" t="s">
        <v>310</v>
      </c>
      <c r="F15" s="65"/>
      <c r="G15" s="80">
        <v>8.2000000000000003E-2</v>
      </c>
    </row>
    <row r="16" spans="1:7" ht="45" x14ac:dyDescent="0.25">
      <c r="A16" s="6">
        <v>36</v>
      </c>
      <c r="B16" s="33" t="s">
        <v>32</v>
      </c>
      <c r="C16" s="17" t="s">
        <v>113</v>
      </c>
      <c r="D16" s="47" t="s">
        <v>311</v>
      </c>
      <c r="E16" s="48" t="s">
        <v>312</v>
      </c>
      <c r="F16" s="65"/>
      <c r="G16" s="69">
        <v>0</v>
      </c>
    </row>
    <row r="17" spans="1:7" ht="45" x14ac:dyDescent="0.25">
      <c r="A17" s="5">
        <v>37</v>
      </c>
      <c r="B17" s="34" t="s">
        <v>33</v>
      </c>
      <c r="C17" s="17" t="s">
        <v>114</v>
      </c>
      <c r="D17" s="17" t="s">
        <v>376</v>
      </c>
      <c r="E17" s="17" t="s">
        <v>377</v>
      </c>
      <c r="F17" s="70">
        <v>1</v>
      </c>
      <c r="G17" s="70">
        <v>1</v>
      </c>
    </row>
    <row r="18" spans="1:7" ht="45" x14ac:dyDescent="0.25">
      <c r="A18" s="104">
        <v>38</v>
      </c>
      <c r="B18" s="105" t="s">
        <v>34</v>
      </c>
      <c r="C18" s="17" t="s">
        <v>115</v>
      </c>
      <c r="D18" s="47" t="s">
        <v>315</v>
      </c>
      <c r="E18" s="48" t="s">
        <v>314</v>
      </c>
      <c r="F18" s="71">
        <v>1</v>
      </c>
      <c r="G18" s="71">
        <v>1</v>
      </c>
    </row>
    <row r="19" spans="1:7" ht="30" x14ac:dyDescent="0.25">
      <c r="A19" s="101"/>
      <c r="B19" s="103"/>
      <c r="C19" s="17" t="s">
        <v>116</v>
      </c>
      <c r="D19" s="47" t="s">
        <v>316</v>
      </c>
      <c r="E19" s="43"/>
      <c r="F19" s="71">
        <v>1</v>
      </c>
      <c r="G19" s="71">
        <v>1</v>
      </c>
    </row>
    <row r="20" spans="1:7" ht="30" x14ac:dyDescent="0.25">
      <c r="A20" s="92"/>
      <c r="B20" s="93"/>
      <c r="C20" s="17" t="s">
        <v>117</v>
      </c>
      <c r="D20" s="47" t="s">
        <v>317</v>
      </c>
      <c r="E20" s="43"/>
      <c r="F20" s="67">
        <v>1</v>
      </c>
      <c r="G20" s="67">
        <v>1</v>
      </c>
    </row>
    <row r="21" spans="1:7" ht="45" x14ac:dyDescent="0.25">
      <c r="A21" s="104">
        <v>39</v>
      </c>
      <c r="B21" s="105" t="s">
        <v>35</v>
      </c>
      <c r="C21" s="17" t="s">
        <v>118</v>
      </c>
      <c r="D21" s="49" t="s">
        <v>260</v>
      </c>
      <c r="E21" s="42"/>
      <c r="F21" s="67">
        <v>1</v>
      </c>
      <c r="G21" s="67">
        <v>1</v>
      </c>
    </row>
    <row r="22" spans="1:7" ht="45" x14ac:dyDescent="0.25">
      <c r="A22" s="101"/>
      <c r="B22" s="103"/>
      <c r="C22" s="17" t="s">
        <v>119</v>
      </c>
      <c r="D22" s="50" t="s">
        <v>318</v>
      </c>
      <c r="E22" s="50" t="s">
        <v>261</v>
      </c>
      <c r="F22" s="67">
        <v>1</v>
      </c>
      <c r="G22" s="67">
        <v>1</v>
      </c>
    </row>
    <row r="23" spans="1:7" ht="45" x14ac:dyDescent="0.25">
      <c r="A23" s="101"/>
      <c r="B23" s="103"/>
      <c r="C23" s="17" t="s">
        <v>120</v>
      </c>
      <c r="D23" s="50" t="s">
        <v>313</v>
      </c>
      <c r="E23" s="42"/>
      <c r="F23" s="67">
        <v>1</v>
      </c>
      <c r="G23" s="67">
        <v>1</v>
      </c>
    </row>
    <row r="24" spans="1:7" ht="30" x14ac:dyDescent="0.25">
      <c r="A24" s="92"/>
      <c r="B24" s="93"/>
      <c r="C24" s="17" t="s">
        <v>121</v>
      </c>
      <c r="D24" s="50" t="s">
        <v>262</v>
      </c>
      <c r="E24" s="42"/>
      <c r="F24" s="67">
        <v>1</v>
      </c>
      <c r="G24" s="67">
        <v>1</v>
      </c>
    </row>
    <row r="25" spans="1:7" ht="60" x14ac:dyDescent="0.25">
      <c r="A25" s="100">
        <v>40</v>
      </c>
      <c r="B25" s="102" t="s">
        <v>36</v>
      </c>
      <c r="C25" s="17" t="s">
        <v>123</v>
      </c>
      <c r="D25" s="50" t="s">
        <v>263</v>
      </c>
      <c r="E25" s="50" t="s">
        <v>264</v>
      </c>
      <c r="F25" s="67">
        <v>1</v>
      </c>
      <c r="G25" s="67">
        <v>1</v>
      </c>
    </row>
    <row r="26" spans="1:7" ht="45" x14ac:dyDescent="0.25">
      <c r="A26" s="101"/>
      <c r="B26" s="103"/>
      <c r="C26" s="17" t="s">
        <v>124</v>
      </c>
      <c r="D26" s="50" t="s">
        <v>265</v>
      </c>
      <c r="E26" s="50" t="s">
        <v>266</v>
      </c>
      <c r="F26" s="65"/>
      <c r="G26" s="67">
        <v>0.8</v>
      </c>
    </row>
    <row r="27" spans="1:7" ht="90" x14ac:dyDescent="0.25">
      <c r="A27" s="101"/>
      <c r="B27" s="103"/>
      <c r="C27" s="17" t="s">
        <v>125</v>
      </c>
      <c r="D27" s="50" t="s">
        <v>267</v>
      </c>
      <c r="E27" s="50" t="s">
        <v>268</v>
      </c>
      <c r="F27" s="65"/>
      <c r="G27" s="67">
        <v>0.5</v>
      </c>
    </row>
    <row r="28" spans="1:7" ht="45" x14ac:dyDescent="0.25">
      <c r="A28" s="101"/>
      <c r="B28" s="103"/>
      <c r="C28" s="17" t="s">
        <v>126</v>
      </c>
      <c r="D28" s="50" t="s">
        <v>337</v>
      </c>
      <c r="E28" s="50" t="s">
        <v>338</v>
      </c>
      <c r="F28" s="65"/>
      <c r="G28" s="72">
        <v>0</v>
      </c>
    </row>
    <row r="29" spans="1:7" ht="45" x14ac:dyDescent="0.25">
      <c r="A29" s="92"/>
      <c r="B29" s="93"/>
      <c r="C29" s="17" t="s">
        <v>127</v>
      </c>
      <c r="D29" s="50" t="s">
        <v>340</v>
      </c>
      <c r="E29" s="50" t="s">
        <v>339</v>
      </c>
      <c r="F29" s="65"/>
      <c r="G29" s="67">
        <v>0.25</v>
      </c>
    </row>
  </sheetData>
  <sheetProtection algorithmName="SHA-512" hashValue="jYOKh0ld7KTu9B+VoDWnNjmFn+fhbM9r6SYapNEXjl30JQX27+YG7KDCnohTN8NJ01D6b/UKGOgWbB694KqUXQ==" saltValue="ys2GRY0n7V0X6qkJY+Bq2w==" spinCount="100000" sheet="1" objects="1" scenarios="1" selectLockedCells="1" autoFilter="0" selectUnlockedCells="1"/>
  <autoFilter ref="A1:G29" xr:uid="{78B49C28-64B0-481D-8FD5-6A234ED4445E}"/>
  <mergeCells count="16">
    <mergeCell ref="A2:G2"/>
    <mergeCell ref="A25:A29"/>
    <mergeCell ref="B25:B29"/>
    <mergeCell ref="A8:A9"/>
    <mergeCell ref="B8:B9"/>
    <mergeCell ref="A10:A11"/>
    <mergeCell ref="B10:B11"/>
    <mergeCell ref="A18:A20"/>
    <mergeCell ref="B18:B20"/>
    <mergeCell ref="G8:G9"/>
    <mergeCell ref="E10:E11"/>
    <mergeCell ref="G10:G11"/>
    <mergeCell ref="A21:A24"/>
    <mergeCell ref="B21:B24"/>
    <mergeCell ref="F8:F9"/>
    <mergeCell ref="F10:F11"/>
  </mergeCells>
  <conditionalFormatting sqref="F3:G29">
    <cfRule type="cellIs" dxfId="11" priority="1" operator="between">
      <formula>0.8</formula>
      <formula>1</formula>
    </cfRule>
    <cfRule type="cellIs" dxfId="10" priority="2" operator="between">
      <formula>0</formula>
      <formula>0.49</formula>
    </cfRule>
    <cfRule type="cellIs" dxfId="9" priority="3" operator="between">
      <formula>0.5</formula>
      <formula>0.79</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9504D-D847-423A-BCC2-51FE57E9571F}">
  <dimension ref="A1:G13"/>
  <sheetViews>
    <sheetView showGridLines="0" zoomScale="80" zoomScaleNormal="80" workbookViewId="0">
      <selection activeCell="E1" sqref="E1"/>
    </sheetView>
  </sheetViews>
  <sheetFormatPr baseColWidth="10" defaultRowHeight="15" x14ac:dyDescent="0.25"/>
  <cols>
    <col min="2" max="2" width="46.7109375" customWidth="1"/>
    <col min="3" max="3" width="31" customWidth="1"/>
    <col min="4" max="4" width="23.28515625" style="25" customWidth="1"/>
    <col min="5" max="5" width="25.5703125" style="25" customWidth="1"/>
    <col min="6" max="6" width="24.7109375" style="25" customWidth="1"/>
    <col min="7" max="7" width="24.28515625" style="25" customWidth="1"/>
  </cols>
  <sheetData>
    <row r="1" spans="1:7" ht="47.25" x14ac:dyDescent="0.25">
      <c r="A1" s="78" t="s">
        <v>83</v>
      </c>
      <c r="B1" s="78" t="s">
        <v>82</v>
      </c>
      <c r="C1" s="78" t="s">
        <v>84</v>
      </c>
      <c r="D1" s="78" t="s">
        <v>90</v>
      </c>
      <c r="E1" s="78" t="s">
        <v>122</v>
      </c>
      <c r="F1" s="79" t="s">
        <v>401</v>
      </c>
      <c r="G1" s="79" t="s">
        <v>243</v>
      </c>
    </row>
    <row r="2" spans="1:7" ht="33.75" customHeight="1" x14ac:dyDescent="0.25">
      <c r="A2" s="110" t="s">
        <v>399</v>
      </c>
      <c r="B2" s="111"/>
      <c r="C2" s="111"/>
      <c r="D2" s="111"/>
      <c r="E2" s="98"/>
      <c r="F2" s="98"/>
      <c r="G2" s="99"/>
    </row>
    <row r="3" spans="1:7" ht="30" x14ac:dyDescent="0.25">
      <c r="A3" s="116">
        <v>41</v>
      </c>
      <c r="B3" s="117" t="s">
        <v>37</v>
      </c>
      <c r="C3" s="18" t="s">
        <v>92</v>
      </c>
      <c r="D3" s="51" t="s">
        <v>319</v>
      </c>
      <c r="E3" s="52" t="s">
        <v>297</v>
      </c>
      <c r="F3" s="74"/>
      <c r="G3" s="65">
        <v>0.2</v>
      </c>
    </row>
    <row r="4" spans="1:7" ht="18.75" x14ac:dyDescent="0.25">
      <c r="A4" s="92"/>
      <c r="B4" s="93"/>
      <c r="C4" s="18" t="s">
        <v>93</v>
      </c>
      <c r="D4" s="51"/>
      <c r="E4" s="52"/>
      <c r="F4" s="74"/>
      <c r="G4" s="65"/>
    </row>
    <row r="5" spans="1:7" ht="120" x14ac:dyDescent="0.25">
      <c r="A5" s="8">
        <v>42</v>
      </c>
      <c r="B5" s="35" t="s">
        <v>128</v>
      </c>
      <c r="C5" s="19" t="s">
        <v>129</v>
      </c>
      <c r="D5" s="53" t="s">
        <v>320</v>
      </c>
      <c r="E5" s="53" t="s">
        <v>321</v>
      </c>
      <c r="F5" s="74">
        <v>1</v>
      </c>
      <c r="G5" s="74">
        <v>1</v>
      </c>
    </row>
    <row r="6" spans="1:7" ht="90" x14ac:dyDescent="0.25">
      <c r="A6" s="7">
        <v>43</v>
      </c>
      <c r="B6" s="36" t="s">
        <v>38</v>
      </c>
      <c r="C6" s="19" t="s">
        <v>189</v>
      </c>
      <c r="D6" s="51" t="s">
        <v>248</v>
      </c>
      <c r="E6" s="51" t="s">
        <v>207</v>
      </c>
      <c r="F6" s="65">
        <v>0.75</v>
      </c>
      <c r="G6" s="65">
        <v>0.75</v>
      </c>
    </row>
    <row r="7" spans="1:7" ht="60" x14ac:dyDescent="0.25">
      <c r="A7" s="8">
        <v>44</v>
      </c>
      <c r="B7" s="35" t="s">
        <v>39</v>
      </c>
      <c r="C7" s="19" t="s">
        <v>130</v>
      </c>
      <c r="D7" s="19" t="s">
        <v>378</v>
      </c>
      <c r="E7" s="19" t="s">
        <v>379</v>
      </c>
      <c r="F7" s="70">
        <v>0.8</v>
      </c>
      <c r="G7" s="70">
        <v>0.8</v>
      </c>
    </row>
    <row r="8" spans="1:7" ht="45" x14ac:dyDescent="0.25">
      <c r="A8" s="112">
        <v>45</v>
      </c>
      <c r="B8" s="113" t="s">
        <v>40</v>
      </c>
      <c r="C8" s="19" t="s">
        <v>131</v>
      </c>
      <c r="D8" s="51" t="s">
        <v>180</v>
      </c>
      <c r="E8" s="51" t="s">
        <v>269</v>
      </c>
      <c r="F8" s="67">
        <v>0.95</v>
      </c>
      <c r="G8" s="67">
        <v>0.95</v>
      </c>
    </row>
    <row r="9" spans="1:7" ht="30" x14ac:dyDescent="0.25">
      <c r="A9" s="101"/>
      <c r="B9" s="103"/>
      <c r="C9" s="19" t="s">
        <v>327</v>
      </c>
      <c r="D9" s="51" t="s">
        <v>328</v>
      </c>
      <c r="E9" s="51" t="s">
        <v>270</v>
      </c>
      <c r="F9" s="65">
        <v>0</v>
      </c>
      <c r="G9" s="67">
        <v>0</v>
      </c>
    </row>
    <row r="10" spans="1:7" ht="60" x14ac:dyDescent="0.25">
      <c r="A10" s="92"/>
      <c r="B10" s="93"/>
      <c r="C10" s="19" t="s">
        <v>132</v>
      </c>
      <c r="D10" s="51" t="s">
        <v>328</v>
      </c>
      <c r="E10" s="51" t="s">
        <v>271</v>
      </c>
      <c r="F10" s="65">
        <v>0</v>
      </c>
      <c r="G10" s="67">
        <v>0</v>
      </c>
    </row>
    <row r="11" spans="1:7" ht="30" x14ac:dyDescent="0.25">
      <c r="A11" s="112">
        <v>46</v>
      </c>
      <c r="B11" s="113" t="s">
        <v>41</v>
      </c>
      <c r="C11" s="19" t="s">
        <v>133</v>
      </c>
      <c r="D11" s="51" t="s">
        <v>372</v>
      </c>
      <c r="E11" s="75" t="s">
        <v>373</v>
      </c>
      <c r="F11" s="65">
        <v>1</v>
      </c>
      <c r="G11" s="65">
        <v>1</v>
      </c>
    </row>
    <row r="12" spans="1:7" ht="75" x14ac:dyDescent="0.25">
      <c r="A12" s="114"/>
      <c r="B12" s="115"/>
      <c r="C12" s="18" t="s">
        <v>134</v>
      </c>
      <c r="D12" s="51" t="s">
        <v>374</v>
      </c>
      <c r="E12" s="51" t="s">
        <v>375</v>
      </c>
      <c r="F12" s="65">
        <v>1</v>
      </c>
      <c r="G12" s="65">
        <v>1</v>
      </c>
    </row>
    <row r="13" spans="1:7" x14ac:dyDescent="0.25">
      <c r="F13" s="81"/>
    </row>
  </sheetData>
  <sheetProtection algorithmName="SHA-512" hashValue="Y8CfOxQKQvMsqnQNLigXWoJKxrZPoSuqRPzcisqQOlIS8KnwRtviAEnsydZS3HOekEImoIXsJTc1NY3oqqS8Vw==" saltValue="SzqcXHMrSMw/2Fe1Ac7THQ==" spinCount="100000" sheet="1" objects="1" scenarios="1" selectLockedCells="1" autoFilter="0" selectUnlockedCells="1"/>
  <autoFilter ref="A1:G12" xr:uid="{CB89504D-D847-423A-BCC2-51FE57E9571F}"/>
  <mergeCells count="7">
    <mergeCell ref="A2:G2"/>
    <mergeCell ref="A8:A10"/>
    <mergeCell ref="B8:B10"/>
    <mergeCell ref="A11:A12"/>
    <mergeCell ref="B11:B12"/>
    <mergeCell ref="A3:A4"/>
    <mergeCell ref="B3:B4"/>
  </mergeCells>
  <conditionalFormatting sqref="F3:G12">
    <cfRule type="cellIs" dxfId="8" priority="1" operator="between">
      <formula>0.8</formula>
      <formula>1</formula>
    </cfRule>
    <cfRule type="cellIs" dxfId="7" priority="2" operator="between">
      <formula>0</formula>
      <formula>0.49</formula>
    </cfRule>
    <cfRule type="cellIs" dxfId="6" priority="3" operator="between">
      <formula>0.5</formula>
      <formula>0.79</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1DF6F-3E4D-41A6-8769-39F26280614E}">
  <dimension ref="A1:J24"/>
  <sheetViews>
    <sheetView showGridLines="0" zoomScale="70" zoomScaleNormal="70" workbookViewId="0">
      <selection activeCell="C12" sqref="C12"/>
    </sheetView>
  </sheetViews>
  <sheetFormatPr baseColWidth="10" defaultRowHeight="15" x14ac:dyDescent="0.25"/>
  <cols>
    <col min="1" max="1" width="13.28515625" customWidth="1"/>
    <col min="2" max="2" width="48.85546875" customWidth="1"/>
    <col min="3" max="3" width="59.7109375" customWidth="1"/>
    <col min="4" max="4" width="84.42578125" style="25" customWidth="1"/>
    <col min="5" max="5" width="77.85546875" style="25" customWidth="1"/>
    <col min="6" max="6" width="24.7109375" style="25" customWidth="1"/>
    <col min="7" max="7" width="24.28515625" style="25" customWidth="1"/>
  </cols>
  <sheetData>
    <row r="1" spans="1:10" ht="47.25" x14ac:dyDescent="0.25">
      <c r="A1" s="78" t="s">
        <v>83</v>
      </c>
      <c r="B1" s="78" t="s">
        <v>82</v>
      </c>
      <c r="C1" s="78" t="s">
        <v>84</v>
      </c>
      <c r="D1" s="78" t="s">
        <v>90</v>
      </c>
      <c r="E1" s="78" t="s">
        <v>122</v>
      </c>
      <c r="F1" s="79" t="s">
        <v>401</v>
      </c>
      <c r="G1" s="79" t="s">
        <v>243</v>
      </c>
    </row>
    <row r="2" spans="1:10" ht="51" customHeight="1" x14ac:dyDescent="0.25">
      <c r="A2" s="120" t="s">
        <v>177</v>
      </c>
      <c r="B2" s="121"/>
      <c r="C2" s="121"/>
      <c r="D2" s="121"/>
      <c r="E2" s="122"/>
      <c r="F2" s="122"/>
      <c r="G2" s="123"/>
    </row>
    <row r="3" spans="1:10" ht="66" customHeight="1" x14ac:dyDescent="0.25">
      <c r="A3" s="9">
        <v>47</v>
      </c>
      <c r="B3" s="37" t="s">
        <v>42</v>
      </c>
      <c r="C3" s="24" t="s">
        <v>190</v>
      </c>
      <c r="D3" s="23" t="s">
        <v>180</v>
      </c>
      <c r="E3" s="23" t="s">
        <v>191</v>
      </c>
      <c r="F3" s="65">
        <v>1</v>
      </c>
      <c r="G3" s="65">
        <v>1</v>
      </c>
    </row>
    <row r="4" spans="1:10" ht="135" x14ac:dyDescent="0.25">
      <c r="A4" s="10">
        <v>48</v>
      </c>
      <c r="B4" s="38" t="s">
        <v>43</v>
      </c>
      <c r="C4" s="21" t="s">
        <v>135</v>
      </c>
      <c r="D4" s="27" t="s">
        <v>241</v>
      </c>
      <c r="E4" s="21" t="s">
        <v>240</v>
      </c>
      <c r="F4" s="65">
        <v>1</v>
      </c>
      <c r="G4" s="65">
        <v>1</v>
      </c>
    </row>
    <row r="5" spans="1:10" ht="165" x14ac:dyDescent="0.25">
      <c r="A5" s="9">
        <v>49</v>
      </c>
      <c r="B5" s="37" t="s">
        <v>44</v>
      </c>
      <c r="C5" s="21" t="s">
        <v>136</v>
      </c>
      <c r="D5" s="20" t="s">
        <v>244</v>
      </c>
      <c r="E5" s="54" t="s">
        <v>245</v>
      </c>
      <c r="F5" s="65">
        <v>1</v>
      </c>
      <c r="G5" s="65">
        <v>1</v>
      </c>
    </row>
    <row r="6" spans="1:10" ht="45" x14ac:dyDescent="0.25">
      <c r="A6" s="10">
        <v>50</v>
      </c>
      <c r="B6" s="38" t="s">
        <v>45</v>
      </c>
      <c r="C6" s="21" t="s">
        <v>251</v>
      </c>
      <c r="D6" s="54" t="s">
        <v>180</v>
      </c>
      <c r="E6" s="54" t="s">
        <v>250</v>
      </c>
      <c r="F6" s="65">
        <v>1</v>
      </c>
      <c r="G6" s="65">
        <v>1</v>
      </c>
    </row>
    <row r="7" spans="1:10" ht="30" x14ac:dyDescent="0.25">
      <c r="A7" s="118">
        <v>51</v>
      </c>
      <c r="B7" s="119" t="s">
        <v>46</v>
      </c>
      <c r="C7" s="21" t="s">
        <v>185</v>
      </c>
      <c r="D7" s="54" t="s">
        <v>181</v>
      </c>
      <c r="E7" s="54" t="s">
        <v>184</v>
      </c>
      <c r="F7" s="65">
        <v>1</v>
      </c>
      <c r="G7" s="65">
        <v>1</v>
      </c>
    </row>
    <row r="8" spans="1:10" ht="30" x14ac:dyDescent="0.25">
      <c r="A8" s="92"/>
      <c r="B8" s="93"/>
      <c r="C8" s="21" t="s">
        <v>137</v>
      </c>
      <c r="D8" s="54" t="s">
        <v>183</v>
      </c>
      <c r="E8" s="54" t="s">
        <v>182</v>
      </c>
      <c r="F8" s="65">
        <v>1</v>
      </c>
      <c r="G8" s="65">
        <v>1</v>
      </c>
    </row>
    <row r="9" spans="1:10" ht="45" x14ac:dyDescent="0.25">
      <c r="A9" s="128">
        <v>52</v>
      </c>
      <c r="B9" s="129" t="s">
        <v>47</v>
      </c>
      <c r="C9" s="21" t="s">
        <v>138</v>
      </c>
      <c r="D9" s="55" t="s">
        <v>187</v>
      </c>
      <c r="E9" s="54" t="s">
        <v>247</v>
      </c>
      <c r="F9" s="65">
        <v>1</v>
      </c>
      <c r="G9" s="65">
        <v>1</v>
      </c>
    </row>
    <row r="10" spans="1:10" ht="39" customHeight="1" x14ac:dyDescent="0.25">
      <c r="A10" s="91"/>
      <c r="B10" s="85"/>
      <c r="C10" s="21" t="s">
        <v>139</v>
      </c>
      <c r="D10" s="61">
        <v>1</v>
      </c>
      <c r="E10" s="21" t="s">
        <v>199</v>
      </c>
      <c r="F10" s="73">
        <v>1</v>
      </c>
      <c r="G10" s="73">
        <v>1</v>
      </c>
    </row>
    <row r="11" spans="1:10" ht="45" x14ac:dyDescent="0.25">
      <c r="A11" s="91"/>
      <c r="B11" s="85"/>
      <c r="C11" s="21" t="s">
        <v>192</v>
      </c>
      <c r="D11" s="21" t="s">
        <v>200</v>
      </c>
      <c r="E11" s="21" t="s">
        <v>246</v>
      </c>
      <c r="F11" s="73">
        <v>1</v>
      </c>
      <c r="G11" s="73">
        <v>1</v>
      </c>
    </row>
    <row r="12" spans="1:10" ht="50.25" customHeight="1" x14ac:dyDescent="0.25">
      <c r="A12" s="91"/>
      <c r="B12" s="85"/>
      <c r="C12" s="21" t="s">
        <v>195</v>
      </c>
      <c r="D12" s="27" t="s">
        <v>198</v>
      </c>
      <c r="E12" s="21" t="s">
        <v>194</v>
      </c>
      <c r="F12" s="73">
        <v>1</v>
      </c>
      <c r="G12" s="73">
        <v>1</v>
      </c>
    </row>
    <row r="13" spans="1:10" ht="45.75" customHeight="1" x14ac:dyDescent="0.25">
      <c r="A13" s="91"/>
      <c r="B13" s="85"/>
      <c r="C13" s="21" t="s">
        <v>140</v>
      </c>
      <c r="D13" s="21" t="s">
        <v>201</v>
      </c>
      <c r="E13" s="21" t="s">
        <v>193</v>
      </c>
      <c r="F13" s="73">
        <v>1</v>
      </c>
      <c r="G13" s="73">
        <v>1</v>
      </c>
    </row>
    <row r="14" spans="1:10" ht="40.5" customHeight="1" x14ac:dyDescent="0.25">
      <c r="A14" s="128">
        <v>53</v>
      </c>
      <c r="B14" s="119" t="s">
        <v>48</v>
      </c>
      <c r="C14" s="21" t="s">
        <v>141</v>
      </c>
      <c r="D14" s="21" t="s">
        <v>180</v>
      </c>
      <c r="E14" s="21" t="s">
        <v>179</v>
      </c>
      <c r="F14" s="65">
        <v>1</v>
      </c>
      <c r="G14" s="65">
        <v>1</v>
      </c>
      <c r="J14" s="26"/>
    </row>
    <row r="15" spans="1:10" ht="42.75" customHeight="1" x14ac:dyDescent="0.25">
      <c r="A15" s="91"/>
      <c r="B15" s="115"/>
      <c r="C15" s="21" t="s">
        <v>142</v>
      </c>
      <c r="D15" s="21" t="s">
        <v>196</v>
      </c>
      <c r="E15" s="21" t="s">
        <v>197</v>
      </c>
      <c r="F15" s="65">
        <v>1</v>
      </c>
      <c r="G15" s="65">
        <v>1</v>
      </c>
    </row>
    <row r="16" spans="1:10" ht="18.75" x14ac:dyDescent="0.25">
      <c r="A16" s="10">
        <v>54</v>
      </c>
      <c r="B16" s="38" t="s">
        <v>49</v>
      </c>
      <c r="C16" s="21" t="s">
        <v>143</v>
      </c>
      <c r="D16" s="62"/>
      <c r="E16" s="63" t="s">
        <v>345</v>
      </c>
      <c r="F16" s="70">
        <v>1</v>
      </c>
      <c r="G16" s="70">
        <v>1</v>
      </c>
    </row>
    <row r="17" spans="1:7" ht="63" customHeight="1" x14ac:dyDescent="0.25">
      <c r="A17" s="9">
        <v>55</v>
      </c>
      <c r="B17" s="37" t="s">
        <v>50</v>
      </c>
      <c r="C17" s="21" t="s">
        <v>144</v>
      </c>
      <c r="D17" s="21" t="s">
        <v>346</v>
      </c>
      <c r="E17" s="21" t="s">
        <v>347</v>
      </c>
      <c r="F17" s="65">
        <v>0.7</v>
      </c>
      <c r="G17" s="65">
        <v>0.7</v>
      </c>
    </row>
    <row r="18" spans="1:7" ht="60" x14ac:dyDescent="0.25">
      <c r="A18" s="118">
        <v>56</v>
      </c>
      <c r="B18" s="119" t="s">
        <v>51</v>
      </c>
      <c r="C18" s="21" t="s">
        <v>145</v>
      </c>
      <c r="D18" s="21" t="s">
        <v>252</v>
      </c>
      <c r="E18" s="21" t="s">
        <v>253</v>
      </c>
      <c r="F18" s="65">
        <v>0.9</v>
      </c>
      <c r="G18" s="65">
        <v>0.9</v>
      </c>
    </row>
    <row r="19" spans="1:7" ht="45" x14ac:dyDescent="0.25">
      <c r="A19" s="92"/>
      <c r="B19" s="93"/>
      <c r="C19" s="21" t="s">
        <v>202</v>
      </c>
      <c r="D19" s="21" t="s">
        <v>203</v>
      </c>
      <c r="E19" s="21" t="s">
        <v>242</v>
      </c>
      <c r="F19" s="65">
        <v>1</v>
      </c>
      <c r="G19" s="65">
        <v>1</v>
      </c>
    </row>
    <row r="20" spans="1:7" ht="30" x14ac:dyDescent="0.25">
      <c r="A20" s="9">
        <v>57</v>
      </c>
      <c r="B20" s="37" t="s">
        <v>52</v>
      </c>
      <c r="C20" s="21" t="s">
        <v>146</v>
      </c>
      <c r="D20" s="54" t="s">
        <v>226</v>
      </c>
      <c r="E20" s="54" t="s">
        <v>206</v>
      </c>
      <c r="F20" s="65">
        <v>0.5</v>
      </c>
      <c r="G20" s="65">
        <v>0.5</v>
      </c>
    </row>
    <row r="21" spans="1:7" ht="30" x14ac:dyDescent="0.25">
      <c r="A21" s="124">
        <v>58</v>
      </c>
      <c r="B21" s="125" t="s">
        <v>53</v>
      </c>
      <c r="C21" s="21" t="s">
        <v>147</v>
      </c>
      <c r="D21" s="59" t="s">
        <v>329</v>
      </c>
      <c r="E21" s="54" t="s">
        <v>330</v>
      </c>
      <c r="F21" s="67">
        <v>1</v>
      </c>
      <c r="G21" s="67">
        <v>1</v>
      </c>
    </row>
    <row r="22" spans="1:7" ht="30" x14ac:dyDescent="0.25">
      <c r="A22" s="101"/>
      <c r="B22" s="126"/>
      <c r="C22" s="21" t="s">
        <v>148</v>
      </c>
      <c r="D22" s="59" t="s">
        <v>331</v>
      </c>
      <c r="E22" s="54" t="s">
        <v>336</v>
      </c>
      <c r="F22" s="67">
        <v>1</v>
      </c>
      <c r="G22" s="67">
        <v>1</v>
      </c>
    </row>
    <row r="23" spans="1:7" ht="18.75" x14ac:dyDescent="0.25">
      <c r="A23" s="101"/>
      <c r="B23" s="126"/>
      <c r="C23" s="21" t="s">
        <v>149</v>
      </c>
      <c r="D23" s="54" t="s">
        <v>332</v>
      </c>
      <c r="E23" s="60" t="s">
        <v>333</v>
      </c>
      <c r="F23" s="65"/>
      <c r="G23" s="67">
        <v>0.5</v>
      </c>
    </row>
    <row r="24" spans="1:7" ht="30" x14ac:dyDescent="0.25">
      <c r="A24" s="92"/>
      <c r="B24" s="127"/>
      <c r="C24" s="21" t="s">
        <v>150</v>
      </c>
      <c r="D24" s="59" t="s">
        <v>334</v>
      </c>
      <c r="E24" s="60" t="s">
        <v>335</v>
      </c>
      <c r="F24" s="65"/>
      <c r="G24" s="67">
        <v>0.1</v>
      </c>
    </row>
  </sheetData>
  <sheetProtection algorithmName="SHA-512" hashValue="TVPwlRF4m3wfcda3P3kZogvKt93KuQy3UmiS/kTueftCqRZTONc9td7BHhETQ8vqRjcbBRvC46nnNHm9Ikq5Pw==" saltValue="cJ/3UKN+KIYvryKX5oiokg==" spinCount="100000" sheet="1" objects="1" scenarios="1" selectLockedCells="1" autoFilter="0" selectUnlockedCells="1"/>
  <autoFilter ref="A1:G24" xr:uid="{5221DF6F-3E4D-41A6-8769-39F26280614E}"/>
  <mergeCells count="11">
    <mergeCell ref="A7:A8"/>
    <mergeCell ref="B7:B8"/>
    <mergeCell ref="A2:G2"/>
    <mergeCell ref="A21:A24"/>
    <mergeCell ref="B21:B24"/>
    <mergeCell ref="A9:A13"/>
    <mergeCell ref="B9:B13"/>
    <mergeCell ref="A14:A15"/>
    <mergeCell ref="B14:B15"/>
    <mergeCell ref="A18:A19"/>
    <mergeCell ref="B18:B19"/>
  </mergeCells>
  <conditionalFormatting sqref="F3:G24">
    <cfRule type="cellIs" dxfId="5" priority="1" operator="between">
      <formula>0.8</formula>
      <formula>1</formula>
    </cfRule>
    <cfRule type="cellIs" dxfId="4" priority="2" operator="between">
      <formula>0</formula>
      <formula>0.49</formula>
    </cfRule>
    <cfRule type="cellIs" dxfId="3" priority="3" operator="between">
      <formula>0.5</formula>
      <formula>0.79</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C7FD3-8761-41EC-A1B8-28C0753BB081}">
  <dimension ref="A1:G42"/>
  <sheetViews>
    <sheetView showGridLines="0" tabSelected="1" zoomScale="80" zoomScaleNormal="80" workbookViewId="0">
      <selection activeCell="D1" sqref="D1"/>
    </sheetView>
  </sheetViews>
  <sheetFormatPr baseColWidth="10" defaultRowHeight="15" x14ac:dyDescent="0.25"/>
  <cols>
    <col min="2" max="2" width="46.7109375" customWidth="1"/>
    <col min="3" max="3" width="31" customWidth="1"/>
    <col min="4" max="4" width="54.140625" style="25" customWidth="1"/>
    <col min="5" max="5" width="90.7109375" style="25" customWidth="1"/>
    <col min="6" max="6" width="24.7109375" style="25" customWidth="1"/>
    <col min="7" max="7" width="24.28515625" style="25" customWidth="1"/>
  </cols>
  <sheetData>
    <row r="1" spans="1:7" ht="47.25" x14ac:dyDescent="0.25">
      <c r="A1" s="78" t="s">
        <v>83</v>
      </c>
      <c r="B1" s="78" t="s">
        <v>82</v>
      </c>
      <c r="C1" s="78" t="s">
        <v>84</v>
      </c>
      <c r="D1" s="78" t="s">
        <v>90</v>
      </c>
      <c r="E1" s="78" t="s">
        <v>122</v>
      </c>
      <c r="F1" s="79" t="s">
        <v>401</v>
      </c>
      <c r="G1" s="79" t="s">
        <v>243</v>
      </c>
    </row>
    <row r="2" spans="1:7" ht="15.75" x14ac:dyDescent="0.25">
      <c r="A2" s="134" t="s">
        <v>178</v>
      </c>
      <c r="B2" s="135"/>
      <c r="C2" s="135"/>
      <c r="D2" s="135"/>
      <c r="E2" s="98"/>
      <c r="F2" s="98"/>
      <c r="G2" s="99"/>
    </row>
    <row r="3" spans="1:7" ht="75" x14ac:dyDescent="0.25">
      <c r="A3" s="11">
        <v>59</v>
      </c>
      <c r="B3" s="39" t="s">
        <v>54</v>
      </c>
      <c r="C3" s="22" t="s">
        <v>151</v>
      </c>
      <c r="D3" s="56" t="s">
        <v>227</v>
      </c>
      <c r="E3" s="56" t="s">
        <v>388</v>
      </c>
      <c r="F3" s="65">
        <v>1</v>
      </c>
      <c r="G3" s="65">
        <v>1</v>
      </c>
    </row>
    <row r="4" spans="1:7" ht="60" x14ac:dyDescent="0.25">
      <c r="A4" s="12">
        <v>60</v>
      </c>
      <c r="B4" s="40" t="s">
        <v>55</v>
      </c>
      <c r="C4" s="22" t="s">
        <v>152</v>
      </c>
      <c r="D4" s="56" t="s">
        <v>228</v>
      </c>
      <c r="E4" s="56" t="s">
        <v>387</v>
      </c>
      <c r="F4" s="65">
        <v>1</v>
      </c>
      <c r="G4" s="65">
        <v>1</v>
      </c>
    </row>
    <row r="5" spans="1:7" ht="45" x14ac:dyDescent="0.25">
      <c r="A5" s="11">
        <v>61</v>
      </c>
      <c r="B5" s="39" t="s">
        <v>56</v>
      </c>
      <c r="C5" s="22" t="s">
        <v>153</v>
      </c>
      <c r="D5" s="180" t="s">
        <v>366</v>
      </c>
      <c r="E5" s="180" t="s">
        <v>367</v>
      </c>
      <c r="F5" s="181">
        <v>0.9</v>
      </c>
      <c r="G5" s="181">
        <v>0</v>
      </c>
    </row>
    <row r="6" spans="1:7" ht="60" x14ac:dyDescent="0.25">
      <c r="A6" s="13">
        <v>62</v>
      </c>
      <c r="B6" s="40" t="s">
        <v>57</v>
      </c>
      <c r="C6" s="22" t="s">
        <v>154</v>
      </c>
      <c r="D6" s="180" t="s">
        <v>369</v>
      </c>
      <c r="E6" s="180" t="s">
        <v>368</v>
      </c>
      <c r="F6" s="181">
        <v>0</v>
      </c>
      <c r="G6" s="181">
        <v>0</v>
      </c>
    </row>
    <row r="7" spans="1:7" ht="45" x14ac:dyDescent="0.25">
      <c r="A7" s="130">
        <v>63</v>
      </c>
      <c r="B7" s="131" t="s">
        <v>58</v>
      </c>
      <c r="C7" s="22" t="s">
        <v>205</v>
      </c>
      <c r="D7" s="180" t="s">
        <v>370</v>
      </c>
      <c r="E7" s="180" t="s">
        <v>371</v>
      </c>
      <c r="F7" s="182">
        <v>0</v>
      </c>
      <c r="G7" s="182">
        <v>0</v>
      </c>
    </row>
    <row r="8" spans="1:7" ht="30" x14ac:dyDescent="0.25">
      <c r="A8" s="92"/>
      <c r="B8" s="93"/>
      <c r="C8" s="22" t="s">
        <v>204</v>
      </c>
      <c r="D8" s="180" t="s">
        <v>328</v>
      </c>
      <c r="E8" s="180" t="s">
        <v>365</v>
      </c>
      <c r="F8" s="183" t="s">
        <v>236</v>
      </c>
      <c r="G8" s="183" t="s">
        <v>236</v>
      </c>
    </row>
    <row r="9" spans="1:7" ht="30" x14ac:dyDescent="0.25">
      <c r="A9" s="132">
        <v>64</v>
      </c>
      <c r="B9" s="133" t="s">
        <v>59</v>
      </c>
      <c r="C9" s="22" t="s">
        <v>155</v>
      </c>
      <c r="D9" s="56" t="s">
        <v>288</v>
      </c>
      <c r="E9" s="56" t="s">
        <v>284</v>
      </c>
      <c r="F9" s="65">
        <v>0.25</v>
      </c>
      <c r="G9" s="65">
        <v>0.25</v>
      </c>
    </row>
    <row r="10" spans="1:7" ht="60" x14ac:dyDescent="0.25">
      <c r="A10" s="92"/>
      <c r="B10" s="93"/>
      <c r="C10" s="22" t="s">
        <v>156</v>
      </c>
      <c r="D10" s="56" t="s">
        <v>285</v>
      </c>
      <c r="E10" s="56" t="s">
        <v>286</v>
      </c>
      <c r="F10" s="65">
        <v>0</v>
      </c>
      <c r="G10" s="65">
        <v>0</v>
      </c>
    </row>
    <row r="11" spans="1:7" ht="75" x14ac:dyDescent="0.25">
      <c r="A11" s="132">
        <v>65</v>
      </c>
      <c r="B11" s="133" t="s">
        <v>60</v>
      </c>
      <c r="C11" s="22" t="s">
        <v>157</v>
      </c>
      <c r="D11" s="56" t="s">
        <v>289</v>
      </c>
      <c r="E11" s="56" t="s">
        <v>255</v>
      </c>
      <c r="F11" s="65">
        <v>1</v>
      </c>
      <c r="G11" s="65">
        <v>1</v>
      </c>
    </row>
    <row r="12" spans="1:7" ht="60" x14ac:dyDescent="0.25">
      <c r="A12" s="92"/>
      <c r="B12" s="93"/>
      <c r="C12" s="22" t="s">
        <v>158</v>
      </c>
      <c r="D12" s="56" t="s">
        <v>287</v>
      </c>
      <c r="E12" s="56" t="s">
        <v>255</v>
      </c>
      <c r="F12" s="65">
        <v>1</v>
      </c>
      <c r="G12" s="65">
        <v>1</v>
      </c>
    </row>
    <row r="13" spans="1:7" ht="30" x14ac:dyDescent="0.25">
      <c r="A13" s="136">
        <v>66</v>
      </c>
      <c r="B13" s="138" t="s">
        <v>392</v>
      </c>
      <c r="C13" s="22" t="s">
        <v>159</v>
      </c>
      <c r="D13" s="57"/>
      <c r="E13" s="57"/>
      <c r="F13" s="65">
        <v>0</v>
      </c>
      <c r="G13" s="65">
        <v>0</v>
      </c>
    </row>
    <row r="14" spans="1:7" ht="60" x14ac:dyDescent="0.25">
      <c r="A14" s="91"/>
      <c r="B14" s="90"/>
      <c r="C14" s="22" t="s">
        <v>389</v>
      </c>
      <c r="D14" s="56" t="s">
        <v>390</v>
      </c>
      <c r="E14" s="180" t="s">
        <v>391</v>
      </c>
      <c r="F14" s="184">
        <v>0.5</v>
      </c>
      <c r="G14" s="184">
        <v>0.5</v>
      </c>
    </row>
    <row r="15" spans="1:7" ht="60" x14ac:dyDescent="0.25">
      <c r="A15" s="91"/>
      <c r="B15" s="139"/>
      <c r="C15" s="22" t="s">
        <v>160</v>
      </c>
      <c r="D15" s="57"/>
      <c r="E15" s="57"/>
      <c r="F15" s="77" t="s">
        <v>236</v>
      </c>
      <c r="G15" s="77" t="s">
        <v>236</v>
      </c>
    </row>
    <row r="16" spans="1:7" ht="60" x14ac:dyDescent="0.25">
      <c r="A16" s="140">
        <v>67</v>
      </c>
      <c r="B16" s="141" t="s">
        <v>61</v>
      </c>
      <c r="C16" s="22" t="s">
        <v>161</v>
      </c>
      <c r="D16" s="56" t="s">
        <v>274</v>
      </c>
      <c r="E16" s="56" t="s">
        <v>275</v>
      </c>
      <c r="F16" s="65">
        <v>0.8</v>
      </c>
      <c r="G16" s="65">
        <v>0.8</v>
      </c>
    </row>
    <row r="17" spans="1:7" ht="18.75" x14ac:dyDescent="0.25">
      <c r="A17" s="91"/>
      <c r="B17" s="139"/>
      <c r="C17" s="22" t="s">
        <v>162</v>
      </c>
      <c r="D17" s="57" t="s">
        <v>277</v>
      </c>
      <c r="E17" s="56" t="s">
        <v>276</v>
      </c>
      <c r="F17" s="65">
        <v>0</v>
      </c>
      <c r="G17" s="65">
        <v>0</v>
      </c>
    </row>
    <row r="18" spans="1:7" ht="45" x14ac:dyDescent="0.25">
      <c r="A18" s="136">
        <v>68</v>
      </c>
      <c r="B18" s="137" t="s">
        <v>62</v>
      </c>
      <c r="C18" s="22" t="s">
        <v>163</v>
      </c>
      <c r="D18" s="56" t="s">
        <v>235</v>
      </c>
      <c r="E18" s="56" t="s">
        <v>238</v>
      </c>
      <c r="F18" s="73" t="s">
        <v>236</v>
      </c>
      <c r="G18" s="73" t="s">
        <v>236</v>
      </c>
    </row>
    <row r="19" spans="1:7" ht="45" x14ac:dyDescent="0.25">
      <c r="A19" s="91"/>
      <c r="B19" s="85"/>
      <c r="C19" s="22" t="s">
        <v>164</v>
      </c>
      <c r="D19" s="57" t="s">
        <v>237</v>
      </c>
      <c r="E19" s="56" t="s">
        <v>239</v>
      </c>
      <c r="F19" s="65">
        <v>0.85</v>
      </c>
      <c r="G19" s="65">
        <v>0.85</v>
      </c>
    </row>
    <row r="20" spans="1:7" ht="60" x14ac:dyDescent="0.25">
      <c r="A20" s="132">
        <v>69</v>
      </c>
      <c r="B20" s="133" t="s">
        <v>63</v>
      </c>
      <c r="C20" s="22" t="s">
        <v>165</v>
      </c>
      <c r="D20" s="58" t="s">
        <v>229</v>
      </c>
      <c r="E20" s="57" t="s">
        <v>230</v>
      </c>
      <c r="F20" s="65">
        <v>1</v>
      </c>
      <c r="G20" s="65">
        <v>1</v>
      </c>
    </row>
    <row r="21" spans="1:7" ht="75" x14ac:dyDescent="0.25">
      <c r="A21" s="92"/>
      <c r="B21" s="93"/>
      <c r="C21" s="22" t="s">
        <v>166</v>
      </c>
      <c r="D21" s="58" t="s">
        <v>231</v>
      </c>
      <c r="E21" s="58" t="s">
        <v>232</v>
      </c>
      <c r="F21" s="73" t="s">
        <v>236</v>
      </c>
      <c r="G21" s="73" t="s">
        <v>236</v>
      </c>
    </row>
    <row r="22" spans="1:7" ht="75" x14ac:dyDescent="0.25">
      <c r="A22" s="12">
        <v>70</v>
      </c>
      <c r="B22" s="40" t="s">
        <v>64</v>
      </c>
      <c r="C22" s="22" t="s">
        <v>167</v>
      </c>
      <c r="D22" s="58" t="s">
        <v>233</v>
      </c>
      <c r="E22" s="57" t="s">
        <v>234</v>
      </c>
      <c r="F22" s="65">
        <v>0</v>
      </c>
      <c r="G22" s="65">
        <v>0</v>
      </c>
    </row>
    <row r="23" spans="1:7" ht="30" x14ac:dyDescent="0.25">
      <c r="A23" s="11">
        <v>71</v>
      </c>
      <c r="B23" s="39" t="s">
        <v>65</v>
      </c>
      <c r="C23" s="22" t="s">
        <v>168</v>
      </c>
      <c r="D23" s="58" t="s">
        <v>218</v>
      </c>
      <c r="E23" s="58" t="s">
        <v>380</v>
      </c>
      <c r="F23" s="70">
        <v>1</v>
      </c>
      <c r="G23" s="70">
        <v>1</v>
      </c>
    </row>
    <row r="24" spans="1:7" ht="60" x14ac:dyDescent="0.25">
      <c r="A24" s="11">
        <v>72</v>
      </c>
      <c r="B24" s="39" t="s">
        <v>66</v>
      </c>
      <c r="C24" s="22" t="s">
        <v>130</v>
      </c>
      <c r="D24" s="22" t="s">
        <v>381</v>
      </c>
      <c r="E24" s="22" t="s">
        <v>382</v>
      </c>
      <c r="F24" s="70">
        <v>1</v>
      </c>
      <c r="G24" s="70">
        <v>1</v>
      </c>
    </row>
    <row r="25" spans="1:7" ht="105" x14ac:dyDescent="0.25">
      <c r="A25" s="12">
        <v>73</v>
      </c>
      <c r="B25" s="41" t="s">
        <v>67</v>
      </c>
      <c r="C25" s="22" t="s">
        <v>169</v>
      </c>
      <c r="D25" s="22" t="s">
        <v>383</v>
      </c>
      <c r="E25" s="22" t="s">
        <v>384</v>
      </c>
      <c r="F25" s="70">
        <v>0.98509999999999998</v>
      </c>
      <c r="G25" s="70">
        <v>0.98509999999999998</v>
      </c>
    </row>
    <row r="26" spans="1:7" ht="75" x14ac:dyDescent="0.25">
      <c r="A26" s="11">
        <v>74</v>
      </c>
      <c r="B26" s="41" t="s">
        <v>68</v>
      </c>
      <c r="C26" s="22" t="s">
        <v>130</v>
      </c>
      <c r="D26" s="22" t="s">
        <v>385</v>
      </c>
      <c r="E26" s="22" t="s">
        <v>386</v>
      </c>
      <c r="F26" s="70">
        <v>0</v>
      </c>
      <c r="G26" s="70">
        <v>0</v>
      </c>
    </row>
    <row r="27" spans="1:7" ht="60" x14ac:dyDescent="0.25">
      <c r="A27" s="12">
        <v>75</v>
      </c>
      <c r="B27" s="40" t="s">
        <v>69</v>
      </c>
      <c r="C27" s="22" t="s">
        <v>170</v>
      </c>
      <c r="D27" s="56" t="s">
        <v>356</v>
      </c>
      <c r="E27" s="56" t="s">
        <v>357</v>
      </c>
      <c r="F27" s="65">
        <v>0.8</v>
      </c>
      <c r="G27" s="65">
        <v>0.8</v>
      </c>
    </row>
    <row r="28" spans="1:7" ht="45" x14ac:dyDescent="0.25">
      <c r="A28" s="11">
        <v>76</v>
      </c>
      <c r="B28" s="39" t="s">
        <v>70</v>
      </c>
      <c r="C28" s="22" t="s">
        <v>171</v>
      </c>
      <c r="D28" s="56" t="s">
        <v>348</v>
      </c>
      <c r="E28" s="56" t="s">
        <v>349</v>
      </c>
      <c r="F28" s="65">
        <v>1</v>
      </c>
      <c r="G28" s="65">
        <v>1</v>
      </c>
    </row>
    <row r="29" spans="1:7" ht="60" x14ac:dyDescent="0.25">
      <c r="A29" s="12">
        <v>77</v>
      </c>
      <c r="B29" s="40" t="s">
        <v>71</v>
      </c>
      <c r="C29" s="22" t="s">
        <v>171</v>
      </c>
      <c r="D29" s="56" t="s">
        <v>350</v>
      </c>
      <c r="E29" s="56" t="s">
        <v>351</v>
      </c>
      <c r="F29" s="65">
        <v>0.1</v>
      </c>
      <c r="G29" s="65">
        <v>0.1</v>
      </c>
    </row>
    <row r="30" spans="1:7" ht="60" x14ac:dyDescent="0.25">
      <c r="A30" s="11">
        <v>78</v>
      </c>
      <c r="B30" s="39" t="s">
        <v>72</v>
      </c>
      <c r="C30" s="22" t="s">
        <v>172</v>
      </c>
      <c r="D30" s="56">
        <v>14</v>
      </c>
      <c r="E30" s="56" t="s">
        <v>358</v>
      </c>
      <c r="F30" s="65">
        <v>0.8</v>
      </c>
      <c r="G30" s="65">
        <v>0.8</v>
      </c>
    </row>
    <row r="31" spans="1:7" ht="75" x14ac:dyDescent="0.25">
      <c r="A31" s="12">
        <v>79</v>
      </c>
      <c r="B31" s="40" t="s">
        <v>73</v>
      </c>
      <c r="C31" s="22" t="s">
        <v>173</v>
      </c>
      <c r="D31" s="56" t="s">
        <v>360</v>
      </c>
      <c r="E31" s="56" t="s">
        <v>361</v>
      </c>
      <c r="F31" s="65">
        <v>0.5</v>
      </c>
      <c r="G31" s="65">
        <v>0.5</v>
      </c>
    </row>
    <row r="32" spans="1:7" ht="45" x14ac:dyDescent="0.25">
      <c r="A32" s="11">
        <v>80</v>
      </c>
      <c r="B32" s="39" t="s">
        <v>74</v>
      </c>
      <c r="C32" s="22" t="s">
        <v>174</v>
      </c>
      <c r="D32" s="56" t="s">
        <v>328</v>
      </c>
      <c r="E32" s="56" t="s">
        <v>362</v>
      </c>
      <c r="F32" s="65">
        <v>0</v>
      </c>
      <c r="G32" s="65">
        <v>0</v>
      </c>
    </row>
    <row r="33" spans="1:7" ht="54" customHeight="1" x14ac:dyDescent="0.25">
      <c r="A33" s="12">
        <v>81</v>
      </c>
      <c r="B33" s="40" t="s">
        <v>75</v>
      </c>
      <c r="C33" s="22" t="s">
        <v>174</v>
      </c>
      <c r="D33" s="56" t="s">
        <v>188</v>
      </c>
      <c r="E33" s="56" t="s">
        <v>186</v>
      </c>
      <c r="F33" s="65">
        <v>1</v>
      </c>
      <c r="G33" s="65">
        <v>1</v>
      </c>
    </row>
    <row r="34" spans="1:7" ht="75" x14ac:dyDescent="0.25">
      <c r="A34" s="11">
        <v>82</v>
      </c>
      <c r="B34" s="39" t="s">
        <v>76</v>
      </c>
      <c r="C34" s="22" t="s">
        <v>174</v>
      </c>
      <c r="D34" s="56" t="s">
        <v>328</v>
      </c>
      <c r="E34" s="56" t="s">
        <v>363</v>
      </c>
      <c r="F34" s="65">
        <v>0.05</v>
      </c>
      <c r="G34" s="65">
        <v>0.05</v>
      </c>
    </row>
    <row r="35" spans="1:7" ht="51.75" customHeight="1" x14ac:dyDescent="0.25">
      <c r="A35" s="12">
        <v>83</v>
      </c>
      <c r="B35" s="40" t="s">
        <v>77</v>
      </c>
      <c r="C35" s="22" t="s">
        <v>175</v>
      </c>
      <c r="D35" s="64">
        <v>1</v>
      </c>
      <c r="E35" s="56" t="s">
        <v>364</v>
      </c>
      <c r="F35" s="65">
        <v>1</v>
      </c>
      <c r="G35" s="65">
        <v>1</v>
      </c>
    </row>
    <row r="36" spans="1:7" ht="105" x14ac:dyDescent="0.25">
      <c r="A36" s="11">
        <v>84</v>
      </c>
      <c r="B36" s="39" t="s">
        <v>78</v>
      </c>
      <c r="C36" s="22" t="s">
        <v>174</v>
      </c>
      <c r="D36" s="56" t="s">
        <v>328</v>
      </c>
      <c r="E36" s="56" t="s">
        <v>352</v>
      </c>
      <c r="F36" s="65">
        <v>0</v>
      </c>
      <c r="G36" s="65">
        <v>0</v>
      </c>
    </row>
    <row r="37" spans="1:7" ht="45" x14ac:dyDescent="0.25">
      <c r="A37" s="12">
        <v>85</v>
      </c>
      <c r="B37" s="40" t="s">
        <v>79</v>
      </c>
      <c r="C37" s="22" t="s">
        <v>176</v>
      </c>
      <c r="D37" s="56">
        <v>100</v>
      </c>
      <c r="E37" s="56" t="s">
        <v>353</v>
      </c>
      <c r="F37" s="65">
        <v>1</v>
      </c>
      <c r="G37" s="65">
        <v>1</v>
      </c>
    </row>
    <row r="38" spans="1:7" ht="45" x14ac:dyDescent="0.25">
      <c r="A38" s="11">
        <v>86</v>
      </c>
      <c r="B38" s="39" t="s">
        <v>80</v>
      </c>
      <c r="C38" s="22" t="s">
        <v>174</v>
      </c>
      <c r="D38" s="56" t="s">
        <v>328</v>
      </c>
      <c r="E38" s="56" t="s">
        <v>354</v>
      </c>
      <c r="F38" s="65">
        <v>0</v>
      </c>
      <c r="G38" s="65">
        <v>0</v>
      </c>
    </row>
    <row r="39" spans="1:7" ht="60" x14ac:dyDescent="0.25">
      <c r="A39" s="12">
        <v>87</v>
      </c>
      <c r="B39" s="40" t="s">
        <v>81</v>
      </c>
      <c r="C39" s="22" t="s">
        <v>171</v>
      </c>
      <c r="D39" s="56" t="s">
        <v>180</v>
      </c>
      <c r="E39" s="56" t="s">
        <v>355</v>
      </c>
      <c r="F39" s="65">
        <v>1</v>
      </c>
      <c r="G39" s="65">
        <v>1</v>
      </c>
    </row>
    <row r="42" spans="1:7" x14ac:dyDescent="0.25">
      <c r="G42" s="76"/>
    </row>
  </sheetData>
  <sheetProtection algorithmName="SHA-512" hashValue="BpaqbOwKIah8D011nDlGNUdK/J0TAvtG1Y5F7pZiGVeAiYUb4AoxJtN55v8PLEupUJYfu/HHS5xAoavioTTgNg==" saltValue="j+BFFXp2hJG1GF18px6cRA==" spinCount="100000" sheet="1" objects="1" scenarios="1" selectLockedCells="1" autoFilter="0" selectUnlockedCells="1"/>
  <autoFilter ref="A1:G39" xr:uid="{F90C7FD3-8761-41EC-A1B8-28C0753BB081}"/>
  <mergeCells count="15">
    <mergeCell ref="A18:A19"/>
    <mergeCell ref="B18:B19"/>
    <mergeCell ref="A20:A21"/>
    <mergeCell ref="B20:B21"/>
    <mergeCell ref="A11:A12"/>
    <mergeCell ref="B11:B12"/>
    <mergeCell ref="A13:A15"/>
    <mergeCell ref="B13:B15"/>
    <mergeCell ref="A16:A17"/>
    <mergeCell ref="B16:B17"/>
    <mergeCell ref="A7:A8"/>
    <mergeCell ref="B7:B8"/>
    <mergeCell ref="A9:A10"/>
    <mergeCell ref="B9:B10"/>
    <mergeCell ref="A2:G2"/>
  </mergeCells>
  <conditionalFormatting sqref="F3:G4 F9:G13 F15:G39">
    <cfRule type="cellIs" dxfId="2" priority="7" operator="between">
      <formula>0.8</formula>
      <formula>1</formula>
    </cfRule>
    <cfRule type="cellIs" dxfId="1" priority="8" operator="between">
      <formula>0</formula>
      <formula>0.49</formula>
    </cfRule>
    <cfRule type="cellIs" dxfId="0" priority="9" operator="between">
      <formula>0.5</formula>
      <formula>0.79</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M J O J W 6 c A S u W l A A A A 9 g A A A B I A H A B D b 2 5 m a W c v U G F j a 2 F n Z S 5 4 b W w g o h g A K K A U A A A A A A A A A A A A A A A A A A A A A A A A A A A A h Y 9 N D o I w G E S v Q r q n P 2 g i k o + y M O 4 k M S E x b p t a o R G K o c V y N x c e y S u I U d S d y 3 n z F j P 3 6 w 2 y o a m D i + q s b k 2 K G K Y o U E a 2 B 2 3 K F P X u G M Y o 4 7 A V 8 i R K F Y y y s c l g D y m q n D s n h H j v s Z / h t i t J R C k j + 3 x T y E o 1 A n 1 k / V 8 O t b F O G K k Q h 9 1 r D I 8 w m y 8 x W 8 S Y A p k g 5 N p 8 h W j c + 2 x / I K z 6 2 v W d 4 s q G 6 w L I F I G 8 P / A H U E s D B B Q A A g A I A D C T i 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w k 4 l b K I p H u A 4 A A A A R A A A A E w A c A E Z v c m 1 1 b G F z L 1 N l Y 3 R p b 2 4 x L m 0 g o h g A K K A U A A A A A A A A A A A A A A A A A A A A A A A A A A A A K 0 5 N L s n M z 1 M I h t C G 1 g B Q S w E C L Q A U A A I A C A A w k 4 l b p w B K 5 a U A A A D 2 A A A A E g A A A A A A A A A A A A A A A A A A A A A A Q 2 9 u Z m l n L 1 B h Y 2 t h Z 2 U u e G 1 s U E s B A i 0 A F A A C A A g A M J O J W w / K 6 a u k A A A A 6 Q A A A B M A A A A A A A A A A A A A A A A A 8 Q A A A F t D b 2 5 0 Z W 5 0 X 1 R 5 c G V z X S 5 4 b W x Q S w E C L Q A U A A I A C A A w k 4 l 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i t U D 4 B k m U E q R V g / 0 x N R U m A A A A A A C A A A A A A A Q Z g A A A A E A A C A A A A D 2 U U l w H m M t c h E k u c D C 4 g C v J N P e z 4 w t n 9 Y O G o E Z a s + W Q Q A A A A A O g A A A A A I A A C A A A A A V + 6 9 f L U K d 0 a N T / H d M B b l V n W c s r Y Y 5 S t g b d j 1 n t G 0 G Y V A A A A D Y q P 4 R u w R w U M U d F F r l 8 I 6 6 o / F A Q N q B u 7 Z a a 6 A U H g y z p I 7 6 i / 1 X l G 4 r x Q 3 U 5 6 s d x z k L Z o K e D u U M G 4 I U h S F d x L / R q z E u V a e l A H A M m c a L T 3 A x F E A A A A B 8 W h F w / 4 l 8 y G t L P T y 1 j Q Y 6 S B d a K P E 6 9 C m U l Y O 2 B j D + p n x + t y p i w F h h F 1 d 6 R a 5 y 3 m x y e H l g P y 1 t W z o 0 f m y 8 i 4 7 1 < / D a t a M a s h u p > 
</file>

<file path=customXml/itemProps1.xml><?xml version="1.0" encoding="utf-8"?>
<ds:datastoreItem xmlns:ds="http://schemas.openxmlformats.org/officeDocument/2006/customXml" ds:itemID="{53E35029-F680-49AC-BC9D-004D27A9817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Eje 1</vt:lpstr>
      <vt:lpstr>Eje 2</vt:lpstr>
      <vt:lpstr>Eje 3</vt:lpstr>
      <vt:lpstr>Eje 4</vt:lpstr>
      <vt:lpstr>Eje 5</vt:lpstr>
      <vt:lpstr>Eje transversal 1</vt:lpstr>
      <vt:lpstr>Eje transversal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Carramolino Fitera, Mar</dc:creator>
  <cp:lastModifiedBy>Virginia Ortega Fraile (Externo)</cp:lastModifiedBy>
  <cp:lastPrinted>2025-12-09T17:16:58Z</cp:lastPrinted>
  <dcterms:created xsi:type="dcterms:W3CDTF">2025-11-12T15:07:09Z</dcterms:created>
  <dcterms:modified xsi:type="dcterms:W3CDTF">2026-05-06T10:24:32Z</dcterms:modified>
</cp:coreProperties>
</file>